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4\"/>
    </mc:Choice>
  </mc:AlternateContent>
  <xr:revisionPtr revIDLastSave="0" documentId="13_ncr:1_{382D352E-710A-4A3E-8F6F-CDFD5D87E16C}" xr6:coauthVersionLast="47" xr6:coauthVersionMax="47" xr10:uidLastSave="{00000000-0000-0000-0000-000000000000}"/>
  <bookViews>
    <workbookView xWindow="-98" yWindow="-98" windowWidth="21795" windowHeight="12975" activeTab="2" xr2:uid="{00000000-000D-0000-FFFF-FFFF00000000}"/>
  </bookViews>
  <sheets>
    <sheet name="SOCIETA" sheetId="1" r:id="rId1"/>
    <sheet name="CATEGORIE" sheetId="2" r:id="rId2"/>
    <sheet name="f2" sheetId="10" r:id="rId3"/>
  </sheets>
  <definedNames>
    <definedName name="_xlnm._FilterDatabase" localSheetId="1" hidden="1">CATEGORIE!$D$5:$E$34</definedName>
    <definedName name="_xlnm._FilterDatabase" localSheetId="2" hidden="1">'f2'!$A$4:$H$70</definedName>
    <definedName name="_xlnm._FilterDatabase" localSheetId="0" hidden="1">SOCIETA!$B$25:$J$25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0" l="1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3" i="10"/>
  <c r="F114" i="1" l="1"/>
  <c r="F109" i="1"/>
  <c r="F107" i="1"/>
  <c r="F103" i="1"/>
  <c r="F98" i="1"/>
  <c r="F110" i="1"/>
  <c r="F116" i="1"/>
  <c r="F112" i="1"/>
  <c r="F104" i="1"/>
  <c r="F99" i="1"/>
  <c r="F96" i="1"/>
  <c r="F113" i="1"/>
  <c r="F115" i="1"/>
  <c r="F108" i="1"/>
  <c r="F117" i="1"/>
  <c r="F111" i="1"/>
  <c r="F118" i="1"/>
  <c r="F102" i="1"/>
  <c r="F97" i="1"/>
  <c r="F106" i="1"/>
  <c r="F105" i="1"/>
  <c r="F101" i="1"/>
  <c r="F100" i="1"/>
  <c r="F90" i="1" l="1"/>
  <c r="F89" i="1"/>
  <c r="F79" i="1"/>
  <c r="F85" i="1"/>
  <c r="F76" i="1"/>
  <c r="F83" i="1"/>
  <c r="F91" i="1"/>
  <c r="F86" i="1"/>
  <c r="F77" i="1"/>
  <c r="F75" i="1"/>
  <c r="F88" i="1"/>
  <c r="F80" i="1"/>
  <c r="F92" i="1"/>
  <c r="F74" i="1"/>
  <c r="F78" i="1"/>
  <c r="F84" i="1"/>
  <c r="F81" i="1"/>
  <c r="F87" i="1"/>
  <c r="F82" i="1"/>
  <c r="F65" i="1"/>
  <c r="F66" i="1"/>
  <c r="F68" i="1"/>
  <c r="F61" i="1"/>
  <c r="F62" i="1"/>
  <c r="F64" i="1"/>
  <c r="F67" i="1"/>
  <c r="F63" i="1"/>
  <c r="F69" i="1"/>
  <c r="F71" i="1"/>
  <c r="F70" i="1"/>
  <c r="F60" i="1"/>
  <c r="K52" i="2" l="1"/>
  <c r="K108" i="2"/>
  <c r="I39" i="1"/>
  <c r="I54" i="1"/>
  <c r="I22" i="1" l="1"/>
  <c r="K132" i="2" l="1"/>
  <c r="K116" i="2"/>
  <c r="K107" i="2"/>
  <c r="K91" i="2"/>
  <c r="K130" i="2" l="1"/>
  <c r="K95" i="2"/>
  <c r="K93" i="2"/>
  <c r="K96" i="2"/>
  <c r="K97" i="2"/>
  <c r="K34" i="2"/>
  <c r="K33" i="2"/>
  <c r="K32" i="2"/>
  <c r="K22" i="2"/>
  <c r="K15" i="2"/>
  <c r="I56" i="1"/>
  <c r="I53" i="1"/>
  <c r="I50" i="1"/>
  <c r="I40" i="1"/>
  <c r="I38" i="1"/>
  <c r="K92" i="2" l="1"/>
  <c r="K94" i="2"/>
  <c r="K82" i="2"/>
  <c r="K84" i="2"/>
  <c r="K65" i="2"/>
  <c r="K63" i="2"/>
  <c r="K44" i="2"/>
  <c r="K49" i="2"/>
  <c r="K23" i="2"/>
  <c r="K24" i="2"/>
  <c r="K27" i="2"/>
  <c r="K28" i="2"/>
  <c r="K29" i="2"/>
  <c r="K20" i="2"/>
  <c r="K31" i="2"/>
  <c r="I51" i="1"/>
  <c r="I55" i="1"/>
  <c r="I35" i="1"/>
  <c r="I37" i="1"/>
  <c r="I14" i="1"/>
  <c r="K106" i="2" l="1"/>
  <c r="K90" i="2"/>
  <c r="K75" i="2"/>
  <c r="K81" i="2"/>
  <c r="K76" i="2"/>
  <c r="K53" i="2"/>
  <c r="K54" i="2"/>
  <c r="K21" i="2"/>
  <c r="I49" i="1"/>
  <c r="K38" i="2" l="1"/>
  <c r="K103" i="2"/>
  <c r="K105" i="2"/>
  <c r="K104" i="2"/>
  <c r="K121" i="2" l="1"/>
  <c r="K26" i="2"/>
  <c r="K10" i="2"/>
  <c r="K115" i="2" l="1"/>
  <c r="K114" i="2"/>
  <c r="I18" i="1"/>
  <c r="I19" i="1"/>
  <c r="I23" i="1"/>
  <c r="I12" i="1"/>
  <c r="I44" i="1" l="1"/>
  <c r="K129" i="2" l="1"/>
  <c r="K74" i="2"/>
  <c r="K80" i="2"/>
  <c r="K46" i="2"/>
  <c r="I28" i="1" l="1"/>
  <c r="I36" i="1"/>
  <c r="I47" i="1"/>
  <c r="I21" i="1"/>
  <c r="I11" i="1"/>
  <c r="K89" i="2" l="1"/>
  <c r="K77" i="2"/>
  <c r="K79" i="2"/>
  <c r="K13" i="2"/>
  <c r="K11" i="2"/>
  <c r="K30" i="2" l="1"/>
  <c r="K25" i="2"/>
  <c r="K19" i="2"/>
  <c r="K14" i="2"/>
  <c r="K7" i="2"/>
  <c r="K8" i="2"/>
  <c r="K9" i="2"/>
  <c r="K47" i="2"/>
  <c r="K43" i="2"/>
  <c r="K120" i="2"/>
  <c r="K124" i="2"/>
  <c r="K127" i="2"/>
  <c r="I34" i="1"/>
  <c r="I31" i="1"/>
  <c r="K51" i="2" l="1"/>
  <c r="K41" i="2"/>
  <c r="K101" i="2"/>
  <c r="K131" i="2"/>
  <c r="K126" i="2"/>
  <c r="K62" i="2"/>
  <c r="I46" i="1"/>
  <c r="I8" i="1"/>
  <c r="K128" i="2" l="1"/>
  <c r="K123" i="2"/>
  <c r="K122" i="2"/>
  <c r="K125" i="2"/>
  <c r="K113" i="2"/>
  <c r="K112" i="2"/>
  <c r="K102" i="2"/>
  <c r="K88" i="2"/>
  <c r="K70" i="2"/>
  <c r="K69" i="2"/>
  <c r="K72" i="2"/>
  <c r="K83" i="2"/>
  <c r="K71" i="2"/>
  <c r="K78" i="2"/>
  <c r="K73" i="2"/>
  <c r="K61" i="2"/>
  <c r="K64" i="2"/>
  <c r="K59" i="2"/>
  <c r="K60" i="2"/>
  <c r="K58" i="2"/>
  <c r="K40" i="2"/>
  <c r="K39" i="2"/>
  <c r="K50" i="2"/>
  <c r="K42" i="2"/>
  <c r="K48" i="2"/>
  <c r="K45" i="2"/>
  <c r="K18" i="2"/>
  <c r="K17" i="2"/>
  <c r="K16" i="2"/>
  <c r="K6" i="2"/>
  <c r="K12" i="2"/>
  <c r="I10" i="1"/>
  <c r="I45" i="1"/>
  <c r="I52" i="1"/>
  <c r="I48" i="1"/>
  <c r="I33" i="1"/>
  <c r="I26" i="1"/>
  <c r="I32" i="1"/>
  <c r="I29" i="1"/>
  <c r="I30" i="1"/>
  <c r="I27" i="1"/>
  <c r="I20" i="1"/>
  <c r="I17" i="1"/>
  <c r="I7" i="1"/>
  <c r="I9" i="1"/>
  <c r="I6" i="1"/>
  <c r="I5" i="1"/>
</calcChain>
</file>

<file path=xl/sharedStrings.xml><?xml version="1.0" encoding="utf-8"?>
<sst xmlns="http://schemas.openxmlformats.org/spreadsheetml/2006/main" count="1146" uniqueCount="368">
  <si>
    <t>MARCIA</t>
  </si>
  <si>
    <t>PIEMONTE</t>
  </si>
  <si>
    <t>GRAND</t>
  </si>
  <si>
    <t>PRIX</t>
  </si>
  <si>
    <t>DI</t>
  </si>
  <si>
    <t>SOCIETA'</t>
  </si>
  <si>
    <t>FEMMINILI AGONISTICHE</t>
  </si>
  <si>
    <t>1^ prova</t>
  </si>
  <si>
    <t>2^ prova</t>
  </si>
  <si>
    <t>3^ prova</t>
  </si>
  <si>
    <t>4^ prova</t>
  </si>
  <si>
    <t>TOTALE</t>
  </si>
  <si>
    <t>GARE</t>
  </si>
  <si>
    <t>TO001</t>
  </si>
  <si>
    <t>AL001</t>
  </si>
  <si>
    <t>Atl. Alessandria</t>
  </si>
  <si>
    <t>VC002</t>
  </si>
  <si>
    <t>UGB</t>
  </si>
  <si>
    <t>CN001</t>
  </si>
  <si>
    <t>Atl. Fossano</t>
  </si>
  <si>
    <t>VB055</t>
  </si>
  <si>
    <t>GAV Gruppo Atl. Verbania</t>
  </si>
  <si>
    <t>MASCHILI AGONISTICHE</t>
  </si>
  <si>
    <t>NO002</t>
  </si>
  <si>
    <t>FEMMINILI PROMOZIONALI</t>
  </si>
  <si>
    <t>MASCHILI PROMOZIONALI</t>
  </si>
  <si>
    <t>CATEGORIE</t>
  </si>
  <si>
    <t>FEMMINILI</t>
  </si>
  <si>
    <t>COGNOME NOME</t>
  </si>
  <si>
    <t>ANNO</t>
  </si>
  <si>
    <t>CAT.</t>
  </si>
  <si>
    <t>CAMPIONATI</t>
  </si>
  <si>
    <t>AL001 ATL. ALESSANDRIA</t>
  </si>
  <si>
    <t>Ragazze</t>
  </si>
  <si>
    <t>BERTOLONE Beatrice</t>
  </si>
  <si>
    <t>RF</t>
  </si>
  <si>
    <t>LILA Gloria</t>
  </si>
  <si>
    <t>VB055 GAV GRUPPO ATLETICA VERBANIA A</t>
  </si>
  <si>
    <t>CN001 A.S.D. ATL. FOSSANO '75</t>
  </si>
  <si>
    <t>CF</t>
  </si>
  <si>
    <t>Allieve</t>
  </si>
  <si>
    <t>AF</t>
  </si>
  <si>
    <t xml:space="preserve">          39:11</t>
  </si>
  <si>
    <t>BOIDI Silvia</t>
  </si>
  <si>
    <t xml:space="preserve">          41:07</t>
  </si>
  <si>
    <t xml:space="preserve">          41:30</t>
  </si>
  <si>
    <t>JPSM F</t>
  </si>
  <si>
    <t xml:space="preserve">          47:47</t>
  </si>
  <si>
    <t>VERTERAMO Chiara</t>
  </si>
  <si>
    <t>JF</t>
  </si>
  <si>
    <t>Ragazzi</t>
  </si>
  <si>
    <t>RM</t>
  </si>
  <si>
    <t>SCALISE Marcello</t>
  </si>
  <si>
    <t>FARINA Kevin</t>
  </si>
  <si>
    <t>Cadetti</t>
  </si>
  <si>
    <t>CM</t>
  </si>
  <si>
    <t>GIANNONE Vittoria</t>
  </si>
  <si>
    <t>TO001 BATTAGLIO C.U.S. TORINO ATL</t>
  </si>
  <si>
    <t>TO036 G.S. ATLETICA RIVOLI A.S.D.</t>
  </si>
  <si>
    <t>ALBASINI Valentina</t>
  </si>
  <si>
    <t>D'ANGIULLO Margherita</t>
  </si>
  <si>
    <t>SF</t>
  </si>
  <si>
    <t>VITRANO Alessia</t>
  </si>
  <si>
    <t>AINA Fabio</t>
  </si>
  <si>
    <t>SM55</t>
  </si>
  <si>
    <t>NO002 AMATORI MASTERS NOVARA</t>
  </si>
  <si>
    <t>FORTUNATO Vincenzo</t>
  </si>
  <si>
    <t>SM65</t>
  </si>
  <si>
    <t>PIO Alberto</t>
  </si>
  <si>
    <t>SM70</t>
  </si>
  <si>
    <t>SM60</t>
  </si>
  <si>
    <t>VC002 UNIONE GIOVANE BIELLA</t>
  </si>
  <si>
    <t xml:space="preserve"> </t>
  </si>
  <si>
    <t>VIGLIONE Daniele</t>
  </si>
  <si>
    <t>PM</t>
  </si>
  <si>
    <t>Allievi</t>
  </si>
  <si>
    <t>Battaglio Cus Torino</t>
  </si>
  <si>
    <t>TO036</t>
  </si>
  <si>
    <t>Atl. Rivoli</t>
  </si>
  <si>
    <t>CRISAFI Lucia Anna mari</t>
  </si>
  <si>
    <t>D'ANGIULLO Domitilla An</t>
  </si>
  <si>
    <t>CN047 ATLETICA POCAPAGLIA</t>
  </si>
  <si>
    <t>BERTERO Lavinia</t>
  </si>
  <si>
    <t>AM</t>
  </si>
  <si>
    <t>SF65</t>
  </si>
  <si>
    <t>Amatori Masters Novara</t>
  </si>
  <si>
    <t>CN047</t>
  </si>
  <si>
    <t>Atl. Pocapaglia</t>
  </si>
  <si>
    <t>ACCARDO Sofia</t>
  </si>
  <si>
    <t>BOLLANO Vittoria</t>
  </si>
  <si>
    <t>PF</t>
  </si>
  <si>
    <t>LAIOLO Anita</t>
  </si>
  <si>
    <t>FRACCHIA Riccardo</t>
  </si>
  <si>
    <t>TO247 SAFATLETICA SSD A RL</t>
  </si>
  <si>
    <t>COSENTINO Giorgio</t>
  </si>
  <si>
    <t>DELTON Pietro</t>
  </si>
  <si>
    <t>IACAZIO Eugenia</t>
  </si>
  <si>
    <t>TO247</t>
  </si>
  <si>
    <t>Safatletica</t>
  </si>
  <si>
    <t>CN005 ATL. MONDOVI'-ACQUA S.BERNARDO</t>
  </si>
  <si>
    <t>AL007 ATL. NOVESE</t>
  </si>
  <si>
    <t>RIZZO Maddalena</t>
  </si>
  <si>
    <t>CAGLIERO Nina</t>
  </si>
  <si>
    <t>GERBALDO Gian Maria</t>
  </si>
  <si>
    <t>AL007</t>
  </si>
  <si>
    <t>Atl. Novese</t>
  </si>
  <si>
    <t>Clas.</t>
  </si>
  <si>
    <t>Atleta</t>
  </si>
  <si>
    <t>Anno</t>
  </si>
  <si>
    <t>Cat.</t>
  </si>
  <si>
    <t>Società</t>
  </si>
  <si>
    <t>ALEMANNO Frida</t>
  </si>
  <si>
    <t>CAMPANA Marina</t>
  </si>
  <si>
    <t>TO226 SAFATLETICA PIEMONTE ASD</t>
  </si>
  <si>
    <t>EM10</t>
  </si>
  <si>
    <t>EF10</t>
  </si>
  <si>
    <t>SCAPIGLIATI Leonardo</t>
  </si>
  <si>
    <t>BOTTERO Bianca</t>
  </si>
  <si>
    <t>EF8</t>
  </si>
  <si>
    <t>EM8</t>
  </si>
  <si>
    <t>BOIDI Elisa</t>
  </si>
  <si>
    <t>EF5</t>
  </si>
  <si>
    <t>LINARI Leone</t>
  </si>
  <si>
    <t>EM5</t>
  </si>
  <si>
    <t>TO226</t>
  </si>
  <si>
    <t>SAFAtletica Piemonte</t>
  </si>
  <si>
    <t>BRUNETTI Cecilia</t>
  </si>
  <si>
    <t>ACCARDO Andrea</t>
  </si>
  <si>
    <t>MINCHIANTE Michele</t>
  </si>
  <si>
    <t>SALVI Giancarlo</t>
  </si>
  <si>
    <t>SM80</t>
  </si>
  <si>
    <t>BARBARO Vittoria</t>
  </si>
  <si>
    <t>DE SCALZI Viola</t>
  </si>
  <si>
    <t>CAPANO Riccardo</t>
  </si>
  <si>
    <t>DEL PERO Greta</t>
  </si>
  <si>
    <t>SABBA Zoe</t>
  </si>
  <si>
    <t>CN005</t>
  </si>
  <si>
    <t>Atl. Mondovì Acqua S. Bernardo</t>
  </si>
  <si>
    <t>AL004 A.S.D. ATL. SERRAVALLESE</t>
  </si>
  <si>
    <t>LA GANGA Vincenzo</t>
  </si>
  <si>
    <t>SAROTTI Sandra</t>
  </si>
  <si>
    <t>CN012 A.S.D.ATLETICA CARMAGNOLA</t>
  </si>
  <si>
    <t>FRIZZARIN Greta</t>
  </si>
  <si>
    <t>BONADIO Virginia</t>
  </si>
  <si>
    <t>NECHITA Olimpia Ioana</t>
  </si>
  <si>
    <t>BIBBONA Caterina</t>
  </si>
  <si>
    <t>MOTTA Angelica</t>
  </si>
  <si>
    <t>CAMPI Maria</t>
  </si>
  <si>
    <t>LOSIO Cristina Marcella</t>
  </si>
  <si>
    <t>MANDARINO Matteo</t>
  </si>
  <si>
    <t>TO002 SISPORT SSD</t>
  </si>
  <si>
    <t>FISSORE Paolo Diego</t>
  </si>
  <si>
    <t>TAVELLA Onorato</t>
  </si>
  <si>
    <t>SM75</t>
  </si>
  <si>
    <t>AL004</t>
  </si>
  <si>
    <t>Atl. Serravallese</t>
  </si>
  <si>
    <t>CN012</t>
  </si>
  <si>
    <t>Atl. Carmagnola</t>
  </si>
  <si>
    <t>COMBA Giuseppina</t>
  </si>
  <si>
    <t>TO047 A.S.D. BORGARETTO 75</t>
  </si>
  <si>
    <t>DELLAVALLE Anna</t>
  </si>
  <si>
    <t>GABRIELE Simone</t>
  </si>
  <si>
    <t>PELASSA Marco</t>
  </si>
  <si>
    <t>TO268 ATLETICA VENARIA REALE</t>
  </si>
  <si>
    <t>MATTIAZZI Gabriele</t>
  </si>
  <si>
    <t>BATTAGLIO Emma</t>
  </si>
  <si>
    <t>SORGI Salvatore</t>
  </si>
  <si>
    <t>PASCHIERO Arianna</t>
  </si>
  <si>
    <t>MORINO Sofia</t>
  </si>
  <si>
    <t>ROSSETTO Gaia</t>
  </si>
  <si>
    <t>TO268</t>
  </si>
  <si>
    <t>Atl. Venaria Reale</t>
  </si>
  <si>
    <t xml:space="preserve">CN005 </t>
  </si>
  <si>
    <t>TO003</t>
  </si>
  <si>
    <t>Atl. Susa Adriano Aschieris</t>
  </si>
  <si>
    <t>TO047</t>
  </si>
  <si>
    <t>GALLINO Alessia</t>
  </si>
  <si>
    <t>STORNAIUOLO Bianca</t>
  </si>
  <si>
    <t>ROMANO Claudia</t>
  </si>
  <si>
    <t>FORNI Marcella</t>
  </si>
  <si>
    <t>ARMOSINO Franco</t>
  </si>
  <si>
    <t>MONASTEROLO Franca Mari</t>
  </si>
  <si>
    <t>SF80</t>
  </si>
  <si>
    <t>Borgaretto  75</t>
  </si>
  <si>
    <t>GALLO Pietro Giorgio</t>
  </si>
  <si>
    <t>FORNI Giancarlo</t>
  </si>
  <si>
    <t>CASTELLO Fabio</t>
  </si>
  <si>
    <t>SABBA Marta</t>
  </si>
  <si>
    <t>GENERALE Luca</t>
  </si>
  <si>
    <t>MARGINEANU Carlotta Mar</t>
  </si>
  <si>
    <t>BELTRAMI Diego</t>
  </si>
  <si>
    <t>LORENZONI Adele</t>
  </si>
  <si>
    <t>MONTUORI Martina</t>
  </si>
  <si>
    <t>COPPA Matilde</t>
  </si>
  <si>
    <t>MARGINEANU Sofia Eleono</t>
  </si>
  <si>
    <t>GHIONE Alessandro</t>
  </si>
  <si>
    <t>ATTADEMO Azzurra</t>
  </si>
  <si>
    <t>AMOROSO Gennaro</t>
  </si>
  <si>
    <t>GENERALE Leonardo</t>
  </si>
  <si>
    <t>SALTAREL Diego</t>
  </si>
  <si>
    <t>BARONI Benedetta</t>
  </si>
  <si>
    <t>MITROI Denis Lorenzo</t>
  </si>
  <si>
    <t>DI PALO Nicolo'</t>
  </si>
  <si>
    <t>CRIVELLIN Enea</t>
  </si>
  <si>
    <t>GALLINO Alice</t>
  </si>
  <si>
    <t>TESTA Marco Giovanni</t>
  </si>
  <si>
    <t>AMOROSO Alessio</t>
  </si>
  <si>
    <t>BELLEZZE Alice</t>
  </si>
  <si>
    <t>BOSCOLO Vittoria</t>
  </si>
  <si>
    <t>REMINO Michela</t>
  </si>
  <si>
    <t>RUSSO Emma</t>
  </si>
  <si>
    <t>CARDILLO Aurora</t>
  </si>
  <si>
    <t>GRINER Rosa</t>
  </si>
  <si>
    <t>SF55</t>
  </si>
  <si>
    <t>RIBEZZO Carolina</t>
  </si>
  <si>
    <t>RAVERA Camilla</t>
  </si>
  <si>
    <t>TROFEO MARCIA 2024</t>
  </si>
  <si>
    <t xml:space="preserve">RF </t>
  </si>
  <si>
    <t xml:space="preserve">TO247 SAFATLETICA SSD A RL </t>
  </si>
  <si>
    <t xml:space="preserve">TO001 BATTAGLIO C.U.S. TORINO ATL </t>
  </si>
  <si>
    <t xml:space="preserve">TO036 G.S. ATLETICA RIVOLI A.S.D. </t>
  </si>
  <si>
    <t xml:space="preserve">FERRERO Margherita(I) </t>
  </si>
  <si>
    <t xml:space="preserve">CF </t>
  </si>
  <si>
    <t xml:space="preserve">CN005 ATL. MONDOVI'-ACQUA S.BERNARDO </t>
  </si>
  <si>
    <t xml:space="preserve">CN001 A.S.D. ATL. FOSSANO '75 </t>
  </si>
  <si>
    <t xml:space="preserve">MATTIUZZI Linda(I) </t>
  </si>
  <si>
    <t xml:space="preserve">FALESCHINI Alessia(I) </t>
  </si>
  <si>
    <t xml:space="preserve">CM </t>
  </si>
  <si>
    <t xml:space="preserve">NO002 AMATORI MASTERS NOVARA </t>
  </si>
  <si>
    <t xml:space="preserve">LA DELFA Rosetta </t>
  </si>
  <si>
    <t xml:space="preserve">SF45 </t>
  </si>
  <si>
    <t xml:space="preserve">VC002 UNIONE GIOVANE BIELLA </t>
  </si>
  <si>
    <t xml:space="preserve">AL001 ATL. ALESSANDRIA </t>
  </si>
  <si>
    <t xml:space="preserve">RABBIA Renata romana </t>
  </si>
  <si>
    <t xml:space="preserve">SF35 </t>
  </si>
  <si>
    <t xml:space="preserve">SF65 </t>
  </si>
  <si>
    <t xml:space="preserve">ROGGERO Ivana </t>
  </si>
  <si>
    <t xml:space="preserve">CASTELLO Fabio </t>
  </si>
  <si>
    <t xml:space="preserve">EM10 </t>
  </si>
  <si>
    <t xml:space="preserve">BISARO Marco </t>
  </si>
  <si>
    <t xml:space="preserve">BOTTERO Bianca </t>
  </si>
  <si>
    <t xml:space="preserve">EF10 </t>
  </si>
  <si>
    <t xml:space="preserve">CN047 ATLETICA POCAPAGLIA </t>
  </si>
  <si>
    <t xml:space="preserve">BOIDI Elisa </t>
  </si>
  <si>
    <t xml:space="preserve">EF8 </t>
  </si>
  <si>
    <t xml:space="preserve">ATTADEMO Azzurra </t>
  </si>
  <si>
    <t xml:space="preserve">RM </t>
  </si>
  <si>
    <t xml:space="preserve">MURISASCO Lorenzo </t>
  </si>
  <si>
    <t xml:space="preserve">TRAMONTANO Lorenzo </t>
  </si>
  <si>
    <t>0*</t>
  </si>
  <si>
    <t>GAGLIARDONE Beatrice</t>
  </si>
  <si>
    <t>ICARDI Giulia</t>
  </si>
  <si>
    <t>BERNARDOTTI Nila</t>
  </si>
  <si>
    <t>BUFFA Nicola</t>
  </si>
  <si>
    <t>MANGO Noah</t>
  </si>
  <si>
    <t>MANGO Thomas</t>
  </si>
  <si>
    <t>TASSISTRO Giorgio</t>
  </si>
  <si>
    <t>ZERBINATI Loris</t>
  </si>
  <si>
    <t>CARREGA Gaia</t>
  </si>
  <si>
    <t>MAGGIO Mirco</t>
  </si>
  <si>
    <t>MARTINI Leonardo</t>
  </si>
  <si>
    <t>STANCIU Diego Nicol</t>
  </si>
  <si>
    <t>MAMMOLA Nicolo'</t>
  </si>
  <si>
    <t>NEVELLI Giacomo</t>
  </si>
  <si>
    <t>ZERBO Pietro</t>
  </si>
  <si>
    <t>BOTTI COGORNO Leonardo</t>
  </si>
  <si>
    <t>EZZINE Adham</t>
  </si>
  <si>
    <t>GROSSO Giorgio</t>
  </si>
  <si>
    <t>PIGULLO Alice</t>
  </si>
  <si>
    <t>BERNARDOTTI Edda</t>
  </si>
  <si>
    <t>BISARO Marco</t>
  </si>
  <si>
    <t>ZZ001 ASC SAFATLETICA PIEMONTE ASD</t>
  </si>
  <si>
    <t>CARREGA Viola</t>
  </si>
  <si>
    <t>TAMMONE Chiara</t>
  </si>
  <si>
    <t>AL003 DERTHONA ATLETICA</t>
  </si>
  <si>
    <t>BERNARDOTTI Bice</t>
  </si>
  <si>
    <t>DENATALI Giacomo</t>
  </si>
  <si>
    <t>FERRARI Lorenzo</t>
  </si>
  <si>
    <t>GARBARINO Giada</t>
  </si>
  <si>
    <t>LEUZZI Lorenzo</t>
  </si>
  <si>
    <t>SANNA Sofia</t>
  </si>
  <si>
    <t>GANDOLFO Ettore</t>
  </si>
  <si>
    <t>CERVETTI Sofia</t>
  </si>
  <si>
    <t>CUCCURU Gabriele</t>
  </si>
  <si>
    <t>ABBONDANZA Zoe</t>
  </si>
  <si>
    <t>REPETTO Giulia</t>
  </si>
  <si>
    <t>FUSARO Anna</t>
  </si>
  <si>
    <t>BOTTI COGORNO Francesco</t>
  </si>
  <si>
    <t>DRAGHI Giovanna</t>
  </si>
  <si>
    <t>DRAGO Francesco Aldo</t>
  </si>
  <si>
    <t>FURFARO Diego Damiano</t>
  </si>
  <si>
    <t>MAMMOLA Lyla</t>
  </si>
  <si>
    <t>MAZZARELLO Eleonora</t>
  </si>
  <si>
    <t>PIGULLO Francesco</t>
  </si>
  <si>
    <t>PASTORINO Nicolo'</t>
  </si>
  <si>
    <t>PLAZZA Rebecca</t>
  </si>
  <si>
    <t>TRAVERSO Vittorio</t>
  </si>
  <si>
    <t>NECHITA Maria Sofia</t>
  </si>
  <si>
    <t>TASSISTRO Anna</t>
  </si>
  <si>
    <t>BORSOI Angelica</t>
  </si>
  <si>
    <t>FIRPO Elisa</t>
  </si>
  <si>
    <t>MANCIN Rebecca</t>
  </si>
  <si>
    <t>ANGELERI Vittoria</t>
  </si>
  <si>
    <t>BORELLO Claudia</t>
  </si>
  <si>
    <t>GIOVANETTI Carlotta</t>
  </si>
  <si>
    <t>AL003</t>
  </si>
  <si>
    <t>Derthonatletica</t>
  </si>
  <si>
    <t xml:space="preserve">BRIGNONE Matteo </t>
  </si>
  <si>
    <t xml:space="preserve">CN020 A.S.D. ATLETICA ROATA CHIUSANI </t>
  </si>
  <si>
    <t xml:space="preserve">GIRAUDO Jacopo </t>
  </si>
  <si>
    <t xml:space="preserve">SALCONE Luca </t>
  </si>
  <si>
    <t xml:space="preserve">VALENTE Vittorio </t>
  </si>
  <si>
    <t xml:space="preserve">TO002 SISPORT SSD </t>
  </si>
  <si>
    <t xml:space="preserve">VOLPE Sonny </t>
  </si>
  <si>
    <t xml:space="preserve">TO211 ATLETICA SETTIMESE </t>
  </si>
  <si>
    <t xml:space="preserve">SIMIAND Chiara </t>
  </si>
  <si>
    <t xml:space="preserve">VERRA Giada </t>
  </si>
  <si>
    <t xml:space="preserve">BO' Anastasia </t>
  </si>
  <si>
    <t xml:space="preserve">CN014 A.S.D. ATL. AVIS BRA GAS </t>
  </si>
  <si>
    <t xml:space="preserve">RACCA Giorgia </t>
  </si>
  <si>
    <t xml:space="preserve">FURNO Virginia </t>
  </si>
  <si>
    <t>CN014</t>
  </si>
  <si>
    <t>Atl. Avis Bra Gas</t>
  </si>
  <si>
    <t>CN020</t>
  </si>
  <si>
    <t>Atl.Roata Chiusani</t>
  </si>
  <si>
    <t>TO002</t>
  </si>
  <si>
    <t>Sisport</t>
  </si>
  <si>
    <t>TO211</t>
  </si>
  <si>
    <t>Atl. Settimese</t>
  </si>
  <si>
    <t>4/5 - 22/9</t>
  </si>
  <si>
    <t>MERLONE Gianluca</t>
  </si>
  <si>
    <t>MEANI Tommaso</t>
  </si>
  <si>
    <t>SM</t>
  </si>
  <si>
    <t>MAINA Alberto</t>
  </si>
  <si>
    <t>6*</t>
  </si>
  <si>
    <t>2*</t>
  </si>
  <si>
    <t>9*</t>
  </si>
  <si>
    <t>1*</t>
  </si>
  <si>
    <t>10*</t>
  </si>
  <si>
    <t>3*</t>
  </si>
  <si>
    <t>5*</t>
  </si>
  <si>
    <t>7*</t>
  </si>
  <si>
    <t>8*</t>
  </si>
  <si>
    <t>JPS M</t>
  </si>
  <si>
    <t>16*</t>
  </si>
  <si>
    <t>19*</t>
  </si>
  <si>
    <t xml:space="preserve">PAOLONI Edoardo </t>
  </si>
  <si>
    <t xml:space="preserve">TO037 ATLETICA IVREA </t>
  </si>
  <si>
    <t xml:space="preserve">CERVELLA Ginevra </t>
  </si>
  <si>
    <t xml:space="preserve">TO047 A.S.D. BORGARETTO 75 </t>
  </si>
  <si>
    <t>15*</t>
  </si>
  <si>
    <t>TO037</t>
  </si>
  <si>
    <t>Atletica Ivrea</t>
  </si>
  <si>
    <t>27*</t>
  </si>
  <si>
    <t>Borgaretto 75</t>
  </si>
  <si>
    <t>33*</t>
  </si>
  <si>
    <t>ESORDIENTI</t>
  </si>
  <si>
    <t>M</t>
  </si>
  <si>
    <t>F</t>
  </si>
  <si>
    <t>gare</t>
  </si>
  <si>
    <t>AGONISTICHE</t>
  </si>
  <si>
    <t>PROMOZIIONALI</t>
  </si>
  <si>
    <t>promo</t>
  </si>
  <si>
    <t>assoluta</t>
  </si>
  <si>
    <t>totale</t>
  </si>
  <si>
    <t>COMBINATA</t>
  </si>
  <si>
    <t>COD</t>
  </si>
  <si>
    <t>17*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</si>
</sst>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0]General"/>
    <numFmt numFmtId="165" formatCode="[h]&quot;.&quot;mm&quot;.&quot;ss"/>
    <numFmt numFmtId="166" formatCode="[$-410]dd\-mmm"/>
    <numFmt numFmtId="167" formatCode="[$€-410]&quot; &quot;#,##0.00;[Red]&quot;-&quot;[$€-410]&quot; &quot;#,##0.00"/>
  </numFmts>
  <fonts count="13">
    <font>
      <sz val="11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b/>
      <i/>
      <u/>
      <sz val="11"/>
      <color rgb="FF000000"/>
      <name val="Arial1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Times New Roman"/>
      <family val="1"/>
    </font>
    <font>
      <sz val="6"/>
      <color rgb="FF000000"/>
      <name val="Arial1"/>
    </font>
    <font>
      <sz val="8"/>
      <color rgb="FF000000"/>
      <name val="Arial1"/>
    </font>
    <font>
      <b/>
      <sz val="11"/>
      <color rgb="FF000000"/>
      <name val="Arial1"/>
    </font>
    <font>
      <sz val="14"/>
      <color rgb="FF00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1" fillId="0" borderId="0" applyNumberFormat="0" applyBorder="0" applyProtection="0"/>
    <xf numFmtId="0" fontId="3" fillId="0" borderId="0" applyNumberFormat="0" applyBorder="0" applyProtection="0"/>
    <xf numFmtId="167" fontId="3" fillId="0" borderId="0" applyBorder="0" applyProtection="0"/>
  </cellStyleXfs>
  <cellXfs count="24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166" fontId="0" fillId="0" borderId="0" xfId="0" applyNumberFormat="1"/>
    <xf numFmtId="164" fontId="4" fillId="0" borderId="0" xfId="1" applyFont="1"/>
    <xf numFmtId="0" fontId="1" fillId="0" borderId="0" xfId="4"/>
    <xf numFmtId="164" fontId="1" fillId="0" borderId="0" xfId="1"/>
    <xf numFmtId="165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10" fillId="0" borderId="0" xfId="0" applyFont="1"/>
    <xf numFmtId="0" fontId="0" fillId="0" borderId="0" xfId="0" applyAlignment="1">
      <alignment horizontal="right"/>
    </xf>
    <xf numFmtId="16" fontId="0" fillId="0" borderId="0" xfId="0" applyNumberFormat="1"/>
    <xf numFmtId="16" fontId="4" fillId="0" borderId="0" xfId="0" applyNumberFormat="1" applyFont="1"/>
    <xf numFmtId="21" fontId="0" fillId="0" borderId="0" xfId="0" applyNumberFormat="1"/>
    <xf numFmtId="46" fontId="0" fillId="0" borderId="0" xfId="0" applyNumberFormat="1"/>
    <xf numFmtId="0" fontId="0" fillId="0" borderId="0" xfId="0" applyAlignment="1">
      <alignment horizontal="left"/>
    </xf>
    <xf numFmtId="20" fontId="0" fillId="0" borderId="0" xfId="0" applyNumberFormat="1"/>
    <xf numFmtId="0" fontId="4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</cellXfs>
  <cellStyles count="7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e" xfId="0" builtinId="0" customBuiltin="1"/>
    <cellStyle name="Normale 2" xfId="4" xr:uid="{00000000-0005-0000-0000-000004000000}"/>
    <cellStyle name="Result" xfId="5" xr:uid="{00000000-0005-0000-0000-000005000000}"/>
    <cellStyle name="Result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3"/>
  <sheetViews>
    <sheetView workbookViewId="0">
      <selection activeCell="H96" sqref="H96"/>
    </sheetView>
  </sheetViews>
  <sheetFormatPr defaultRowHeight="13.5"/>
  <cols>
    <col min="1" max="1" width="3.5" bestFit="1" customWidth="1"/>
    <col min="2" max="2" width="9.25" customWidth="1"/>
    <col min="3" max="3" width="26.875" bestFit="1" customWidth="1"/>
    <col min="4" max="4" width="14" bestFit="1" customWidth="1"/>
    <col min="5" max="5" width="15.125" bestFit="1" customWidth="1"/>
    <col min="6" max="7" width="9.125" customWidth="1"/>
    <col min="8" max="8" width="11.75" bestFit="1" customWidth="1"/>
    <col min="9" max="9" width="7.625" customWidth="1"/>
    <col min="10" max="10" width="6" customWidth="1"/>
    <col min="11" max="11" width="8.375" customWidth="1"/>
    <col min="12" max="12" width="7.375" customWidth="1"/>
    <col min="13" max="13" width="13.25" customWidth="1"/>
    <col min="14" max="255" width="8.375" customWidth="1"/>
    <col min="256" max="256" width="9" customWidth="1"/>
  </cols>
  <sheetData>
    <row r="1" spans="1:13">
      <c r="A1" s="1"/>
      <c r="B1" s="1" t="s">
        <v>0</v>
      </c>
      <c r="C1" s="1" t="s">
        <v>1</v>
      </c>
      <c r="D1" s="1"/>
      <c r="E1" s="1" t="s">
        <v>2</v>
      </c>
      <c r="F1" s="1" t="s">
        <v>3</v>
      </c>
      <c r="G1" s="1" t="s">
        <v>4</v>
      </c>
      <c r="H1" s="1" t="s">
        <v>0</v>
      </c>
      <c r="I1" s="1">
        <v>2024</v>
      </c>
      <c r="J1" s="1"/>
    </row>
    <row r="2" spans="1:1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3">
      <c r="A3" s="1"/>
      <c r="B3" s="1"/>
      <c r="C3" s="1"/>
      <c r="D3" s="16">
        <v>45311</v>
      </c>
      <c r="E3" s="16">
        <v>45368</v>
      </c>
      <c r="F3" s="16">
        <v>45389</v>
      </c>
      <c r="G3" s="16">
        <v>45540</v>
      </c>
      <c r="H3" s="1"/>
      <c r="I3" s="1"/>
      <c r="J3" s="1"/>
    </row>
    <row r="4" spans="1:13">
      <c r="A4" s="1"/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31</v>
      </c>
      <c r="I4" s="1" t="s">
        <v>11</v>
      </c>
      <c r="J4" s="1" t="s">
        <v>12</v>
      </c>
      <c r="L4" s="15"/>
    </row>
    <row r="5" spans="1:13">
      <c r="A5" s="1">
        <v>1</v>
      </c>
      <c r="B5" s="1" t="s">
        <v>13</v>
      </c>
      <c r="C5" s="1" t="s">
        <v>76</v>
      </c>
      <c r="D5" s="1">
        <v>45</v>
      </c>
      <c r="E5" s="1">
        <v>32</v>
      </c>
      <c r="F5" s="1">
        <v>29</v>
      </c>
      <c r="G5" s="1" t="s">
        <v>345</v>
      </c>
      <c r="H5" s="1">
        <v>26</v>
      </c>
      <c r="I5" s="1">
        <f t="shared" ref="I5:I12" si="0">SUM(D5:H5)</f>
        <v>132</v>
      </c>
      <c r="J5" s="1">
        <v>4</v>
      </c>
      <c r="L5" s="2"/>
      <c r="M5" s="2"/>
    </row>
    <row r="6" spans="1:13">
      <c r="A6" s="1">
        <v>2</v>
      </c>
      <c r="B6" s="1" t="s">
        <v>16</v>
      </c>
      <c r="C6" s="1" t="s">
        <v>17</v>
      </c>
      <c r="D6" s="1">
        <v>16</v>
      </c>
      <c r="E6" s="1">
        <v>19</v>
      </c>
      <c r="F6" s="1">
        <v>27</v>
      </c>
      <c r="G6" s="1">
        <v>0</v>
      </c>
      <c r="H6" s="1">
        <v>10</v>
      </c>
      <c r="I6" s="1">
        <f t="shared" si="0"/>
        <v>72</v>
      </c>
      <c r="J6" s="1">
        <v>4</v>
      </c>
      <c r="L6" s="2"/>
      <c r="M6" s="2"/>
    </row>
    <row r="7" spans="1:13">
      <c r="A7" s="1">
        <v>3</v>
      </c>
      <c r="B7" s="1" t="s">
        <v>14</v>
      </c>
      <c r="C7" s="1" t="s">
        <v>15</v>
      </c>
      <c r="D7" s="1">
        <v>12</v>
      </c>
      <c r="E7" s="1">
        <v>18</v>
      </c>
      <c r="F7" s="1">
        <v>19</v>
      </c>
      <c r="G7" s="1">
        <v>0</v>
      </c>
      <c r="H7" s="1">
        <v>18</v>
      </c>
      <c r="I7" s="1">
        <f t="shared" si="0"/>
        <v>67</v>
      </c>
      <c r="J7" s="1">
        <v>4</v>
      </c>
      <c r="L7" s="2"/>
      <c r="M7" s="2"/>
    </row>
    <row r="8" spans="1:13">
      <c r="A8" s="1">
        <v>4</v>
      </c>
      <c r="B8" t="s">
        <v>136</v>
      </c>
      <c r="C8" s="1" t="s">
        <v>137</v>
      </c>
      <c r="D8" s="1">
        <v>15</v>
      </c>
      <c r="E8" s="1" t="s">
        <v>334</v>
      </c>
      <c r="F8" s="1">
        <v>8</v>
      </c>
      <c r="G8" s="1">
        <v>10</v>
      </c>
      <c r="H8" s="1">
        <v>10</v>
      </c>
      <c r="I8" s="1">
        <f t="shared" si="0"/>
        <v>43</v>
      </c>
      <c r="J8" s="1">
        <v>4</v>
      </c>
      <c r="L8" s="2"/>
      <c r="M8" s="2"/>
    </row>
    <row r="9" spans="1:13">
      <c r="A9" s="1">
        <v>5</v>
      </c>
      <c r="B9" s="1" t="s">
        <v>20</v>
      </c>
      <c r="C9" s="1" t="s">
        <v>21</v>
      </c>
      <c r="D9" s="1">
        <v>9</v>
      </c>
      <c r="E9" s="1">
        <v>10</v>
      </c>
      <c r="F9" s="1">
        <v>10</v>
      </c>
      <c r="G9" s="1">
        <v>0</v>
      </c>
      <c r="H9" s="1">
        <v>8</v>
      </c>
      <c r="I9" s="1">
        <f t="shared" si="0"/>
        <v>37</v>
      </c>
      <c r="J9" s="1">
        <v>4</v>
      </c>
    </row>
    <row r="10" spans="1:13">
      <c r="A10" s="1">
        <v>6</v>
      </c>
      <c r="B10" s="1" t="s">
        <v>18</v>
      </c>
      <c r="C10" s="1" t="s">
        <v>19</v>
      </c>
      <c r="D10" s="1">
        <v>2</v>
      </c>
      <c r="E10" s="1">
        <v>7</v>
      </c>
      <c r="F10" s="1">
        <v>2</v>
      </c>
      <c r="G10" s="1">
        <v>8</v>
      </c>
      <c r="H10" s="1">
        <v>0</v>
      </c>
      <c r="I10" s="1">
        <f t="shared" si="0"/>
        <v>19</v>
      </c>
      <c r="J10" s="1">
        <v>4</v>
      </c>
    </row>
    <row r="11" spans="1:13">
      <c r="A11" s="1">
        <v>7</v>
      </c>
      <c r="B11" s="1" t="s">
        <v>23</v>
      </c>
      <c r="C11" s="1" t="s">
        <v>85</v>
      </c>
      <c r="D11" s="1">
        <v>1</v>
      </c>
      <c r="E11" s="1">
        <v>2</v>
      </c>
      <c r="F11" s="1">
        <v>1</v>
      </c>
      <c r="G11" s="1">
        <v>7</v>
      </c>
      <c r="H11" s="1" t="s">
        <v>249</v>
      </c>
      <c r="I11" s="1">
        <f t="shared" si="0"/>
        <v>11</v>
      </c>
      <c r="J11" s="1">
        <v>4</v>
      </c>
    </row>
    <row r="12" spans="1:13">
      <c r="A12" s="1">
        <v>8</v>
      </c>
      <c r="B12" s="1" t="s">
        <v>175</v>
      </c>
      <c r="C12" s="1" t="s">
        <v>183</v>
      </c>
      <c r="D12" s="1">
        <v>1</v>
      </c>
      <c r="E12" s="1">
        <v>0</v>
      </c>
      <c r="F12" s="1">
        <v>1</v>
      </c>
      <c r="G12" s="1">
        <v>0</v>
      </c>
      <c r="H12" s="1">
        <v>0</v>
      </c>
      <c r="I12" s="1">
        <f t="shared" si="0"/>
        <v>2</v>
      </c>
      <c r="J12" s="1">
        <v>2</v>
      </c>
    </row>
    <row r="13" spans="1:13">
      <c r="A13" s="1">
        <v>9</v>
      </c>
      <c r="B13" s="1" t="s">
        <v>173</v>
      </c>
      <c r="C13" s="1" t="s">
        <v>174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9</v>
      </c>
      <c r="J13" s="1">
        <v>1</v>
      </c>
    </row>
    <row r="14" spans="1:13">
      <c r="A14" s="1">
        <v>10</v>
      </c>
      <c r="B14" s="1" t="s">
        <v>86</v>
      </c>
      <c r="C14" s="1" t="s">
        <v>87</v>
      </c>
      <c r="D14" s="1">
        <v>0</v>
      </c>
      <c r="E14" s="1">
        <v>0</v>
      </c>
      <c r="F14" s="1">
        <v>8</v>
      </c>
      <c r="G14" s="1">
        <v>0</v>
      </c>
      <c r="H14" s="1">
        <v>0</v>
      </c>
      <c r="I14" s="1">
        <f>SUM(D14:H14)</f>
        <v>8</v>
      </c>
      <c r="J14" s="1">
        <v>1</v>
      </c>
    </row>
    <row r="15" spans="1:13">
      <c r="A15" s="1"/>
      <c r="C15" s="1"/>
      <c r="D15" s="16">
        <v>45311</v>
      </c>
      <c r="E15" s="16">
        <v>45368</v>
      </c>
      <c r="F15" s="16">
        <v>45389</v>
      </c>
      <c r="G15" s="16">
        <v>45540</v>
      </c>
      <c r="H15" s="1"/>
      <c r="I15" s="1"/>
      <c r="J15" s="1"/>
    </row>
    <row r="16" spans="1:13">
      <c r="A16" s="1"/>
      <c r="B16" s="1" t="s">
        <v>5</v>
      </c>
      <c r="C16" s="1" t="s">
        <v>22</v>
      </c>
      <c r="D16" s="1" t="s">
        <v>7</v>
      </c>
      <c r="E16" s="1" t="s">
        <v>8</v>
      </c>
      <c r="F16" s="1" t="s">
        <v>9</v>
      </c>
      <c r="G16" s="1" t="s">
        <v>10</v>
      </c>
      <c r="H16" s="1" t="s">
        <v>31</v>
      </c>
      <c r="I16" s="1" t="s">
        <v>11</v>
      </c>
      <c r="J16" s="1" t="s">
        <v>12</v>
      </c>
    </row>
    <row r="17" spans="1:13">
      <c r="A17" s="1">
        <v>1</v>
      </c>
      <c r="B17" s="1" t="s">
        <v>23</v>
      </c>
      <c r="C17" s="1" t="s">
        <v>85</v>
      </c>
      <c r="D17" s="1">
        <v>31</v>
      </c>
      <c r="E17" s="1">
        <v>22</v>
      </c>
      <c r="F17" s="1">
        <v>30</v>
      </c>
      <c r="G17" s="1">
        <v>24</v>
      </c>
      <c r="H17" s="1" t="s">
        <v>336</v>
      </c>
      <c r="I17" s="1">
        <f t="shared" ref="I17:I23" si="1">SUM(D17:H17)</f>
        <v>107</v>
      </c>
      <c r="J17" s="1">
        <v>4</v>
      </c>
      <c r="L17" s="2"/>
      <c r="M17" s="2"/>
    </row>
    <row r="18" spans="1:13">
      <c r="A18" s="1">
        <v>2</v>
      </c>
      <c r="B18" s="1" t="s">
        <v>13</v>
      </c>
      <c r="C18" s="1" t="s">
        <v>76</v>
      </c>
      <c r="D18" s="1">
        <v>28</v>
      </c>
      <c r="E18" s="1">
        <v>28</v>
      </c>
      <c r="F18" s="1">
        <v>20</v>
      </c>
      <c r="G18" s="1">
        <v>20</v>
      </c>
      <c r="H18" s="1" t="s">
        <v>367</v>
      </c>
      <c r="I18" s="1">
        <f t="shared" si="1"/>
        <v>96</v>
      </c>
      <c r="J18" s="1">
        <v>4</v>
      </c>
      <c r="L18" s="2"/>
      <c r="M18" s="2"/>
    </row>
    <row r="19" spans="1:13">
      <c r="A19" s="1">
        <v>3</v>
      </c>
      <c r="B19" s="1" t="s">
        <v>124</v>
      </c>
      <c r="C19" s="1" t="s">
        <v>125</v>
      </c>
      <c r="D19" s="1" t="s">
        <v>344</v>
      </c>
      <c r="E19" s="1">
        <v>16</v>
      </c>
      <c r="F19" s="1">
        <v>17</v>
      </c>
      <c r="G19" s="1">
        <v>22</v>
      </c>
      <c r="H19" s="1">
        <v>17</v>
      </c>
      <c r="I19" s="1">
        <f t="shared" si="1"/>
        <v>72</v>
      </c>
      <c r="J19" s="1">
        <v>4</v>
      </c>
      <c r="L19" s="2"/>
      <c r="M19" s="2"/>
    </row>
    <row r="20" spans="1:13">
      <c r="A20" s="1">
        <v>4</v>
      </c>
      <c r="B20" s="1" t="s">
        <v>18</v>
      </c>
      <c r="C20" s="1" t="s">
        <v>19</v>
      </c>
      <c r="D20" s="1">
        <v>8</v>
      </c>
      <c r="E20" s="1">
        <v>13</v>
      </c>
      <c r="F20" s="1">
        <v>9</v>
      </c>
      <c r="G20" s="1" t="s">
        <v>334</v>
      </c>
      <c r="H20" s="1">
        <v>8</v>
      </c>
      <c r="I20" s="1">
        <f t="shared" si="1"/>
        <v>38</v>
      </c>
      <c r="J20" s="1">
        <v>4</v>
      </c>
      <c r="L20" s="2"/>
      <c r="M20" s="2"/>
    </row>
    <row r="21" spans="1:13">
      <c r="A21" s="1">
        <v>5</v>
      </c>
      <c r="B21" s="1" t="s">
        <v>86</v>
      </c>
      <c r="C21" s="1" t="s">
        <v>87</v>
      </c>
      <c r="D21" s="1">
        <v>2</v>
      </c>
      <c r="E21" s="1">
        <v>0</v>
      </c>
      <c r="F21" s="1">
        <v>0</v>
      </c>
      <c r="G21" s="1">
        <v>4</v>
      </c>
      <c r="H21" s="1">
        <v>7</v>
      </c>
      <c r="I21" s="1">
        <f t="shared" si="1"/>
        <v>13</v>
      </c>
      <c r="J21" s="1">
        <v>3</v>
      </c>
    </row>
    <row r="22" spans="1:13">
      <c r="A22" s="1">
        <v>6</v>
      </c>
      <c r="B22" s="1" t="s">
        <v>325</v>
      </c>
      <c r="C22" s="1" t="s">
        <v>326</v>
      </c>
      <c r="D22" s="1">
        <v>0</v>
      </c>
      <c r="E22" s="1">
        <v>0</v>
      </c>
      <c r="F22" s="1">
        <v>0</v>
      </c>
      <c r="G22" s="1">
        <v>0</v>
      </c>
      <c r="H22" s="1">
        <v>10</v>
      </c>
      <c r="I22" s="1">
        <f t="shared" si="1"/>
        <v>10</v>
      </c>
      <c r="J22" s="1">
        <v>1</v>
      </c>
    </row>
    <row r="23" spans="1:13">
      <c r="A23" s="1">
        <v>7</v>
      </c>
      <c r="B23" s="1" t="s">
        <v>14</v>
      </c>
      <c r="C23" s="1" t="s">
        <v>15</v>
      </c>
      <c r="D23" s="1">
        <v>5</v>
      </c>
      <c r="E23" s="1">
        <v>0</v>
      </c>
      <c r="F23" s="1">
        <v>0</v>
      </c>
      <c r="G23" s="1">
        <v>0</v>
      </c>
      <c r="H23" s="1">
        <v>0</v>
      </c>
      <c r="I23" s="1">
        <f t="shared" si="1"/>
        <v>5</v>
      </c>
      <c r="J23" s="1">
        <v>1</v>
      </c>
    </row>
    <row r="24" spans="1:13">
      <c r="A24" s="1"/>
      <c r="B24" s="1"/>
      <c r="C24" s="1"/>
      <c r="D24" s="16">
        <v>45311</v>
      </c>
      <c r="E24" s="16">
        <v>45368</v>
      </c>
      <c r="F24" s="16">
        <v>45389</v>
      </c>
      <c r="G24" s="16">
        <v>45540</v>
      </c>
      <c r="H24" s="1" t="s">
        <v>329</v>
      </c>
      <c r="I24" s="1"/>
      <c r="J24" s="1"/>
    </row>
    <row r="25" spans="1:13">
      <c r="A25" s="1"/>
      <c r="B25" s="1" t="s">
        <v>5</v>
      </c>
      <c r="C25" s="1" t="s">
        <v>24</v>
      </c>
      <c r="D25" s="1" t="s">
        <v>7</v>
      </c>
      <c r="E25" s="1" t="s">
        <v>8</v>
      </c>
      <c r="F25" s="1" t="s">
        <v>9</v>
      </c>
      <c r="G25" s="1" t="s">
        <v>10</v>
      </c>
      <c r="H25" s="1" t="s">
        <v>31</v>
      </c>
      <c r="I25" s="1" t="s">
        <v>11</v>
      </c>
      <c r="J25" s="1" t="s">
        <v>12</v>
      </c>
      <c r="L25" s="1"/>
    </row>
    <row r="26" spans="1:13">
      <c r="A26" s="1">
        <v>1</v>
      </c>
      <c r="B26" s="1" t="s">
        <v>97</v>
      </c>
      <c r="C26" s="1" t="s">
        <v>98</v>
      </c>
      <c r="D26" s="1">
        <v>41</v>
      </c>
      <c r="E26" s="1">
        <v>50</v>
      </c>
      <c r="F26" s="1">
        <v>39</v>
      </c>
      <c r="G26" s="1" t="s">
        <v>355</v>
      </c>
      <c r="H26" s="1">
        <v>49</v>
      </c>
      <c r="I26" s="1">
        <f t="shared" ref="I26:I40" si="2">SUM(D26:H26)</f>
        <v>179</v>
      </c>
      <c r="J26" s="1">
        <v>4</v>
      </c>
      <c r="L26" s="1"/>
    </row>
    <row r="27" spans="1:13">
      <c r="A27" s="1">
        <v>2</v>
      </c>
      <c r="B27" s="1" t="s">
        <v>13</v>
      </c>
      <c r="C27" s="1" t="s">
        <v>76</v>
      </c>
      <c r="D27" s="1" t="s">
        <v>353</v>
      </c>
      <c r="E27" s="1">
        <v>32</v>
      </c>
      <c r="F27" s="1">
        <v>30</v>
      </c>
      <c r="G27" s="1">
        <v>36</v>
      </c>
      <c r="H27" s="1">
        <v>28</v>
      </c>
      <c r="I27" s="1">
        <f t="shared" si="2"/>
        <v>126</v>
      </c>
      <c r="J27" s="1">
        <v>4</v>
      </c>
      <c r="L27" s="1"/>
    </row>
    <row r="28" spans="1:13">
      <c r="A28" s="1">
        <v>3</v>
      </c>
      <c r="B28" s="1" t="s">
        <v>172</v>
      </c>
      <c r="C28" s="1" t="s">
        <v>137</v>
      </c>
      <c r="D28" s="1">
        <v>15</v>
      </c>
      <c r="E28" s="1">
        <v>13</v>
      </c>
      <c r="F28" s="1">
        <v>14</v>
      </c>
      <c r="G28" s="1">
        <v>14</v>
      </c>
      <c r="H28" s="1" t="s">
        <v>336</v>
      </c>
      <c r="I28" s="1">
        <f t="shared" si="2"/>
        <v>56</v>
      </c>
      <c r="J28" s="1">
        <v>4</v>
      </c>
      <c r="L28" s="1"/>
    </row>
    <row r="29" spans="1:13">
      <c r="A29" s="1">
        <v>4</v>
      </c>
      <c r="B29" s="1" t="s">
        <v>86</v>
      </c>
      <c r="C29" s="1" t="s">
        <v>87</v>
      </c>
      <c r="D29" s="1">
        <v>13</v>
      </c>
      <c r="E29" s="1">
        <v>8</v>
      </c>
      <c r="F29" s="1">
        <v>9</v>
      </c>
      <c r="G29" s="1" t="s">
        <v>335</v>
      </c>
      <c r="H29" s="1">
        <v>6</v>
      </c>
      <c r="I29" s="1">
        <f t="shared" si="2"/>
        <v>36</v>
      </c>
      <c r="J29" s="1">
        <v>4</v>
      </c>
      <c r="L29" s="1"/>
    </row>
    <row r="30" spans="1:13">
      <c r="A30" s="1">
        <v>5</v>
      </c>
      <c r="B30" s="1" t="s">
        <v>104</v>
      </c>
      <c r="C30" s="1" t="s">
        <v>105</v>
      </c>
      <c r="D30" s="1">
        <v>10</v>
      </c>
      <c r="E30" s="1">
        <v>0</v>
      </c>
      <c r="F30" s="1">
        <v>19</v>
      </c>
      <c r="G30" s="1">
        <v>0</v>
      </c>
      <c r="H30" s="1">
        <v>4</v>
      </c>
      <c r="I30" s="1">
        <f t="shared" si="2"/>
        <v>33</v>
      </c>
      <c r="J30" s="1">
        <v>3</v>
      </c>
      <c r="L30" s="1"/>
    </row>
    <row r="31" spans="1:13">
      <c r="A31" s="1">
        <v>6</v>
      </c>
      <c r="B31" s="1" t="s">
        <v>154</v>
      </c>
      <c r="C31" s="1" t="s">
        <v>155</v>
      </c>
      <c r="D31" s="1">
        <v>4</v>
      </c>
      <c r="E31" s="1">
        <v>4</v>
      </c>
      <c r="F31" s="1">
        <v>13</v>
      </c>
      <c r="G31" s="1">
        <v>0</v>
      </c>
      <c r="H31" s="1">
        <v>0</v>
      </c>
      <c r="I31" s="1">
        <f t="shared" si="2"/>
        <v>21</v>
      </c>
      <c r="J31" s="1">
        <v>3</v>
      </c>
      <c r="L31" s="1"/>
    </row>
    <row r="32" spans="1:13">
      <c r="A32" s="1">
        <v>7</v>
      </c>
      <c r="B32" s="1" t="s">
        <v>14</v>
      </c>
      <c r="C32" s="1" t="s">
        <v>15</v>
      </c>
      <c r="D32" s="1">
        <v>11</v>
      </c>
      <c r="E32" s="1">
        <v>2</v>
      </c>
      <c r="F32" s="1">
        <v>6</v>
      </c>
      <c r="G32" s="1">
        <v>0</v>
      </c>
      <c r="H32" s="1">
        <v>0</v>
      </c>
      <c r="I32" s="1">
        <f t="shared" si="2"/>
        <v>19</v>
      </c>
      <c r="J32" s="1">
        <v>3</v>
      </c>
      <c r="L32" s="1"/>
    </row>
    <row r="33" spans="1:12">
      <c r="A33" s="1">
        <v>8</v>
      </c>
      <c r="B33" s="1" t="s">
        <v>77</v>
      </c>
      <c r="C33" s="1" t="s">
        <v>78</v>
      </c>
      <c r="D33" s="1">
        <v>9</v>
      </c>
      <c r="E33" s="1">
        <v>8</v>
      </c>
      <c r="F33" s="1">
        <v>0</v>
      </c>
      <c r="G33" s="1">
        <v>0</v>
      </c>
      <c r="H33" s="1">
        <v>1</v>
      </c>
      <c r="I33" s="1">
        <f t="shared" si="2"/>
        <v>18</v>
      </c>
      <c r="J33" s="1">
        <v>3</v>
      </c>
      <c r="L33" s="1"/>
    </row>
    <row r="34" spans="1:12">
      <c r="A34" s="1">
        <v>9</v>
      </c>
      <c r="B34" s="1" t="s">
        <v>156</v>
      </c>
      <c r="C34" s="1" t="s">
        <v>157</v>
      </c>
      <c r="D34" s="1">
        <v>7</v>
      </c>
      <c r="E34" s="1">
        <v>0</v>
      </c>
      <c r="F34" s="1">
        <v>4</v>
      </c>
      <c r="G34" s="1">
        <v>0</v>
      </c>
      <c r="H34" s="1">
        <v>0</v>
      </c>
      <c r="I34" s="1">
        <f t="shared" si="2"/>
        <v>11</v>
      </c>
      <c r="J34" s="1">
        <v>2</v>
      </c>
      <c r="L34" s="1"/>
    </row>
    <row r="35" spans="1:12">
      <c r="A35" s="1">
        <v>10</v>
      </c>
      <c r="B35" s="1" t="s">
        <v>16</v>
      </c>
      <c r="C35" s="1" t="s">
        <v>17</v>
      </c>
      <c r="D35" s="1">
        <v>0</v>
      </c>
      <c r="E35" s="1">
        <v>0</v>
      </c>
      <c r="F35" s="1">
        <v>3</v>
      </c>
      <c r="G35" s="1">
        <v>0</v>
      </c>
      <c r="H35" s="1">
        <v>5</v>
      </c>
      <c r="I35" s="1">
        <f t="shared" si="2"/>
        <v>8</v>
      </c>
      <c r="J35" s="1">
        <v>2</v>
      </c>
      <c r="L35" s="1"/>
    </row>
    <row r="36" spans="1:12">
      <c r="A36" s="1">
        <v>11</v>
      </c>
      <c r="B36" s="1" t="s">
        <v>18</v>
      </c>
      <c r="C36" s="1" t="s">
        <v>19</v>
      </c>
      <c r="D36" s="1">
        <v>6</v>
      </c>
      <c r="E36" s="1">
        <v>1</v>
      </c>
      <c r="F36" s="1">
        <v>0</v>
      </c>
      <c r="G36" s="1">
        <v>0</v>
      </c>
      <c r="H36" s="1">
        <v>0</v>
      </c>
      <c r="I36" s="1">
        <f t="shared" si="2"/>
        <v>7</v>
      </c>
      <c r="J36" s="1">
        <v>2</v>
      </c>
      <c r="L36" s="1"/>
    </row>
    <row r="37" spans="1:12">
      <c r="A37" s="1">
        <v>12</v>
      </c>
      <c r="B37" s="1" t="s">
        <v>305</v>
      </c>
      <c r="C37" s="1" t="s">
        <v>306</v>
      </c>
      <c r="D37" s="1">
        <v>0</v>
      </c>
      <c r="E37" s="1">
        <v>0</v>
      </c>
      <c r="F37" s="1">
        <v>6</v>
      </c>
      <c r="G37" s="1">
        <v>0</v>
      </c>
      <c r="H37" s="1">
        <v>0</v>
      </c>
      <c r="I37" s="1">
        <f t="shared" si="2"/>
        <v>6</v>
      </c>
      <c r="J37" s="1">
        <v>1</v>
      </c>
      <c r="L37" s="1"/>
    </row>
    <row r="38" spans="1:12">
      <c r="A38" s="1">
        <v>13</v>
      </c>
      <c r="B38" s="1" t="s">
        <v>321</v>
      </c>
      <c r="C38" s="1" t="s">
        <v>322</v>
      </c>
      <c r="D38" s="1">
        <v>0</v>
      </c>
      <c r="E38" s="1">
        <v>0</v>
      </c>
      <c r="F38" s="1">
        <v>0</v>
      </c>
      <c r="G38" s="1">
        <v>0</v>
      </c>
      <c r="H38" s="1">
        <v>3</v>
      </c>
      <c r="I38" s="1">
        <f t="shared" si="2"/>
        <v>3</v>
      </c>
      <c r="J38" s="1">
        <v>1</v>
      </c>
      <c r="L38" s="1"/>
    </row>
    <row r="39" spans="1:12">
      <c r="A39" s="1">
        <v>14</v>
      </c>
      <c r="B39" s="1" t="s">
        <v>175</v>
      </c>
      <c r="C39" s="1" t="s">
        <v>354</v>
      </c>
      <c r="D39" s="1">
        <v>0</v>
      </c>
      <c r="E39" s="1">
        <v>0</v>
      </c>
      <c r="F39" s="1">
        <v>0</v>
      </c>
      <c r="G39" s="1">
        <v>0</v>
      </c>
      <c r="H39" s="1">
        <v>3</v>
      </c>
      <c r="I39" s="1">
        <f t="shared" si="2"/>
        <v>3</v>
      </c>
      <c r="J39" s="1">
        <v>1</v>
      </c>
      <c r="L39" s="1"/>
    </row>
    <row r="40" spans="1:12">
      <c r="A40" s="1">
        <v>15</v>
      </c>
      <c r="B40" s="1" t="s">
        <v>323</v>
      </c>
      <c r="C40" s="1" t="s">
        <v>324</v>
      </c>
      <c r="D40" s="1">
        <v>0</v>
      </c>
      <c r="E40" s="1">
        <v>0</v>
      </c>
      <c r="F40" s="1">
        <v>0</v>
      </c>
      <c r="G40" s="1">
        <v>0</v>
      </c>
      <c r="H40" s="1">
        <v>2</v>
      </c>
      <c r="I40" s="1">
        <f t="shared" si="2"/>
        <v>2</v>
      </c>
      <c r="J40" s="1">
        <v>1</v>
      </c>
      <c r="L40" s="1"/>
    </row>
    <row r="41" spans="1:12">
      <c r="A41" s="1"/>
      <c r="B41" s="1"/>
      <c r="C41" s="1"/>
      <c r="D41" s="1"/>
      <c r="E41" s="1"/>
      <c r="F41" s="1"/>
      <c r="G41" s="1"/>
      <c r="H41" s="1"/>
      <c r="I41" s="1"/>
      <c r="J41" s="1"/>
      <c r="L41" s="1"/>
    </row>
    <row r="42" spans="1:12">
      <c r="A42" s="1"/>
      <c r="B42" s="1"/>
      <c r="C42" s="1"/>
      <c r="D42" s="16">
        <v>45311</v>
      </c>
      <c r="E42" s="16">
        <v>45368</v>
      </c>
      <c r="F42" s="16">
        <v>45389</v>
      </c>
      <c r="G42" s="16">
        <v>45540</v>
      </c>
      <c r="H42" s="1" t="s">
        <v>329</v>
      </c>
      <c r="I42" s="1"/>
      <c r="J42" s="1"/>
    </row>
    <row r="43" spans="1:12">
      <c r="A43" s="1"/>
      <c r="B43" s="1" t="s">
        <v>5</v>
      </c>
      <c r="C43" s="1" t="s">
        <v>25</v>
      </c>
      <c r="D43" s="1" t="s">
        <v>7</v>
      </c>
      <c r="E43" s="1" t="s">
        <v>8</v>
      </c>
      <c r="F43" s="1" t="s">
        <v>9</v>
      </c>
      <c r="G43" s="1" t="s">
        <v>10</v>
      </c>
      <c r="H43" s="1" t="s">
        <v>31</v>
      </c>
      <c r="I43" s="1" t="s">
        <v>11</v>
      </c>
      <c r="J43" s="1" t="s">
        <v>12</v>
      </c>
      <c r="L43" s="1"/>
    </row>
    <row r="44" spans="1:12">
      <c r="A44" s="1">
        <v>1</v>
      </c>
      <c r="B44" s="1" t="s">
        <v>172</v>
      </c>
      <c r="C44" s="1" t="s">
        <v>137</v>
      </c>
      <c r="D44" s="1">
        <v>22</v>
      </c>
      <c r="E44" s="1">
        <v>16</v>
      </c>
      <c r="F44" s="1">
        <v>24</v>
      </c>
      <c r="G44" s="1" t="s">
        <v>350</v>
      </c>
      <c r="H44" s="1">
        <v>20</v>
      </c>
      <c r="I44" s="1">
        <f t="shared" ref="I44:I56" si="3">SUM(D44:H44)</f>
        <v>82</v>
      </c>
      <c r="J44" s="1">
        <v>4</v>
      </c>
      <c r="L44" s="1"/>
    </row>
    <row r="45" spans="1:12">
      <c r="A45" s="1">
        <v>2</v>
      </c>
      <c r="B45" s="1" t="s">
        <v>97</v>
      </c>
      <c r="C45" s="1" t="s">
        <v>98</v>
      </c>
      <c r="D45" s="1">
        <v>20</v>
      </c>
      <c r="E45" s="1">
        <v>21</v>
      </c>
      <c r="F45" s="1">
        <v>20</v>
      </c>
      <c r="G45" s="1">
        <v>0</v>
      </c>
      <c r="H45" s="1">
        <v>17</v>
      </c>
      <c r="I45" s="1">
        <f t="shared" si="3"/>
        <v>78</v>
      </c>
      <c r="J45" s="1">
        <v>4</v>
      </c>
      <c r="L45" s="1"/>
    </row>
    <row r="46" spans="1:12">
      <c r="A46" s="1">
        <v>3</v>
      </c>
      <c r="B46" s="1" t="s">
        <v>13</v>
      </c>
      <c r="C46" s="1" t="s">
        <v>76</v>
      </c>
      <c r="D46" s="1">
        <v>17</v>
      </c>
      <c r="E46" s="1">
        <v>18</v>
      </c>
      <c r="F46" s="1">
        <v>17</v>
      </c>
      <c r="G46" s="1" t="s">
        <v>337</v>
      </c>
      <c r="H46" s="1">
        <v>11</v>
      </c>
      <c r="I46" s="1">
        <f t="shared" si="3"/>
        <v>63</v>
      </c>
      <c r="J46" s="1">
        <v>4</v>
      </c>
      <c r="L46" s="1"/>
    </row>
    <row r="47" spans="1:12">
      <c r="A47" s="1">
        <v>4</v>
      </c>
      <c r="B47" s="1" t="s">
        <v>170</v>
      </c>
      <c r="C47" s="1" t="s">
        <v>171</v>
      </c>
      <c r="D47" s="1">
        <v>8</v>
      </c>
      <c r="E47" s="1">
        <v>8</v>
      </c>
      <c r="F47" s="1">
        <v>0</v>
      </c>
      <c r="G47" s="1">
        <v>8</v>
      </c>
      <c r="H47" s="1">
        <v>9</v>
      </c>
      <c r="I47" s="1">
        <f t="shared" si="3"/>
        <v>33</v>
      </c>
      <c r="J47" s="1">
        <v>4</v>
      </c>
      <c r="L47" s="1"/>
    </row>
    <row r="48" spans="1:12">
      <c r="A48" s="1">
        <v>5</v>
      </c>
      <c r="B48" s="1" t="s">
        <v>104</v>
      </c>
      <c r="C48" s="1" t="s">
        <v>105</v>
      </c>
      <c r="D48" s="1">
        <v>5</v>
      </c>
      <c r="E48" s="1">
        <v>0</v>
      </c>
      <c r="F48" s="1">
        <v>27</v>
      </c>
      <c r="G48" s="1">
        <v>0</v>
      </c>
      <c r="H48" s="1">
        <v>0</v>
      </c>
      <c r="I48" s="1">
        <f t="shared" si="3"/>
        <v>32</v>
      </c>
      <c r="J48" s="1">
        <v>2</v>
      </c>
      <c r="L48" s="1"/>
    </row>
    <row r="49" spans="1:12">
      <c r="A49" s="1">
        <v>6</v>
      </c>
      <c r="B49" s="1" t="s">
        <v>77</v>
      </c>
      <c r="C49" s="1" t="s">
        <v>78</v>
      </c>
      <c r="D49" s="1">
        <v>0</v>
      </c>
      <c r="E49" s="1">
        <v>8</v>
      </c>
      <c r="F49" s="1">
        <v>0</v>
      </c>
      <c r="G49" s="1">
        <v>0</v>
      </c>
      <c r="H49" s="1">
        <v>6</v>
      </c>
      <c r="I49" s="1">
        <f t="shared" si="3"/>
        <v>14</v>
      </c>
      <c r="J49" s="1">
        <v>2</v>
      </c>
      <c r="L49" s="1"/>
    </row>
    <row r="50" spans="1:12">
      <c r="A50" s="1">
        <v>7</v>
      </c>
      <c r="B50" s="1" t="s">
        <v>323</v>
      </c>
      <c r="C50" s="1" t="s">
        <v>324</v>
      </c>
      <c r="D50" s="1">
        <v>0</v>
      </c>
      <c r="E50" s="1">
        <v>0</v>
      </c>
      <c r="F50" s="1">
        <v>0</v>
      </c>
      <c r="G50" s="1">
        <v>0</v>
      </c>
      <c r="H50" s="1">
        <v>15</v>
      </c>
      <c r="I50" s="1">
        <f t="shared" si="3"/>
        <v>15</v>
      </c>
      <c r="J50" s="1">
        <v>1</v>
      </c>
      <c r="L50" s="1"/>
    </row>
    <row r="51" spans="1:12">
      <c r="A51" s="1">
        <v>8</v>
      </c>
      <c r="B51" s="1" t="s">
        <v>154</v>
      </c>
      <c r="C51" s="1" t="s">
        <v>155</v>
      </c>
      <c r="D51" s="1">
        <v>0</v>
      </c>
      <c r="E51" s="1">
        <v>0</v>
      </c>
      <c r="F51" s="1">
        <v>10</v>
      </c>
      <c r="G51" s="1">
        <v>0</v>
      </c>
      <c r="H51" s="1">
        <v>0</v>
      </c>
      <c r="I51" s="1">
        <f t="shared" si="3"/>
        <v>10</v>
      </c>
      <c r="J51" s="1">
        <v>1</v>
      </c>
      <c r="L51" s="1"/>
    </row>
    <row r="52" spans="1:12">
      <c r="A52" s="1">
        <v>9</v>
      </c>
      <c r="B52" s="1" t="s">
        <v>14</v>
      </c>
      <c r="C52" s="1" t="s">
        <v>15</v>
      </c>
      <c r="D52" s="1">
        <v>8</v>
      </c>
      <c r="E52" s="1">
        <v>0</v>
      </c>
      <c r="F52" s="1">
        <v>0</v>
      </c>
      <c r="G52" s="1">
        <v>0</v>
      </c>
      <c r="H52" s="1">
        <v>0</v>
      </c>
      <c r="I52" s="1">
        <f t="shared" si="3"/>
        <v>8</v>
      </c>
      <c r="J52" s="1">
        <v>1</v>
      </c>
      <c r="L52" s="1"/>
    </row>
    <row r="53" spans="1:12">
      <c r="A53" s="1">
        <v>10</v>
      </c>
      <c r="B53" s="1" t="s">
        <v>325</v>
      </c>
      <c r="C53" s="1" t="s">
        <v>326</v>
      </c>
      <c r="D53" s="1">
        <v>0</v>
      </c>
      <c r="E53" s="1">
        <v>0</v>
      </c>
      <c r="F53" s="1">
        <v>0</v>
      </c>
      <c r="G53" s="1">
        <v>0</v>
      </c>
      <c r="H53" s="1">
        <v>5</v>
      </c>
      <c r="I53" s="1">
        <f t="shared" si="3"/>
        <v>5</v>
      </c>
      <c r="J53" s="1">
        <v>1</v>
      </c>
      <c r="L53" s="1"/>
    </row>
    <row r="54" spans="1:12">
      <c r="A54" s="1">
        <v>11</v>
      </c>
      <c r="B54" s="1" t="s">
        <v>351</v>
      </c>
      <c r="C54" s="1" t="s">
        <v>352</v>
      </c>
      <c r="D54" s="1">
        <v>0</v>
      </c>
      <c r="E54" s="1">
        <v>0</v>
      </c>
      <c r="F54" s="1">
        <v>0</v>
      </c>
      <c r="G54" s="1">
        <v>0</v>
      </c>
      <c r="H54" s="1">
        <v>3</v>
      </c>
      <c r="I54" s="1">
        <f t="shared" si="3"/>
        <v>3</v>
      </c>
      <c r="J54" s="1">
        <v>1</v>
      </c>
      <c r="L54" s="1"/>
    </row>
    <row r="55" spans="1:12">
      <c r="A55" s="1">
        <v>12</v>
      </c>
      <c r="B55" s="1" t="s">
        <v>305</v>
      </c>
      <c r="C55" s="1" t="s">
        <v>306</v>
      </c>
      <c r="D55" s="1">
        <v>0</v>
      </c>
      <c r="E55" s="1">
        <v>0</v>
      </c>
      <c r="F55" s="1">
        <v>3</v>
      </c>
      <c r="G55" s="1">
        <v>0</v>
      </c>
      <c r="H55" s="1">
        <v>0</v>
      </c>
      <c r="I55" s="1">
        <f t="shared" si="3"/>
        <v>3</v>
      </c>
      <c r="J55" s="1">
        <v>1</v>
      </c>
      <c r="L55" s="1"/>
    </row>
    <row r="56" spans="1:12">
      <c r="A56" s="1">
        <v>13</v>
      </c>
      <c r="B56" s="1" t="s">
        <v>327</v>
      </c>
      <c r="C56" s="1" t="s">
        <v>328</v>
      </c>
      <c r="D56" s="1">
        <v>0</v>
      </c>
      <c r="E56" s="1">
        <v>0</v>
      </c>
      <c r="F56" s="1">
        <v>0</v>
      </c>
      <c r="G56" s="1">
        <v>0</v>
      </c>
      <c r="H56" s="1">
        <v>1</v>
      </c>
      <c r="I56" s="1">
        <f t="shared" si="3"/>
        <v>1</v>
      </c>
      <c r="J56" s="1">
        <v>1</v>
      </c>
      <c r="L56" s="1"/>
    </row>
    <row r="57" spans="1:12">
      <c r="A57" s="1"/>
      <c r="B57" s="1"/>
      <c r="C57" s="1"/>
      <c r="D57" s="1"/>
      <c r="E57" s="1"/>
      <c r="F57" s="1"/>
      <c r="G57" s="1"/>
      <c r="H57" s="1"/>
      <c r="I57" s="1"/>
      <c r="J57" s="1"/>
    </row>
    <row r="58" spans="1:12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2">
      <c r="A59" s="1"/>
      <c r="B59" s="1" t="s">
        <v>5</v>
      </c>
      <c r="C59" s="1" t="s">
        <v>360</v>
      </c>
      <c r="D59" s="1" t="s">
        <v>357</v>
      </c>
      <c r="E59" s="1" t="s">
        <v>358</v>
      </c>
      <c r="F59" s="1" t="s">
        <v>11</v>
      </c>
      <c r="G59" s="1" t="s">
        <v>359</v>
      </c>
      <c r="H59" s="1"/>
      <c r="I59" s="1"/>
      <c r="J59" s="1"/>
    </row>
    <row r="60" spans="1:12">
      <c r="A60" s="1">
        <v>1</v>
      </c>
      <c r="B60" s="1" t="s">
        <v>13</v>
      </c>
      <c r="C60" s="1" t="s">
        <v>76</v>
      </c>
      <c r="D60" s="1">
        <v>96</v>
      </c>
      <c r="E60" s="1">
        <v>132</v>
      </c>
      <c r="F60" s="1">
        <f t="shared" ref="F60:F71" si="4">SUM(D60:E60)</f>
        <v>228</v>
      </c>
      <c r="G60" s="1">
        <v>4</v>
      </c>
      <c r="H60" s="1"/>
      <c r="I60" s="1"/>
      <c r="J60" s="1"/>
    </row>
    <row r="61" spans="1:12">
      <c r="A61" s="1">
        <v>2</v>
      </c>
      <c r="B61" s="1" t="s">
        <v>23</v>
      </c>
      <c r="C61" s="1" t="s">
        <v>85</v>
      </c>
      <c r="D61" s="1">
        <v>107</v>
      </c>
      <c r="E61" s="1">
        <v>11</v>
      </c>
      <c r="F61" s="1">
        <f t="shared" si="4"/>
        <v>118</v>
      </c>
      <c r="G61" s="1">
        <v>4</v>
      </c>
      <c r="H61" s="1"/>
      <c r="I61" s="1"/>
      <c r="J61" s="1"/>
    </row>
    <row r="62" spans="1:12">
      <c r="A62" s="1">
        <v>3</v>
      </c>
      <c r="B62" s="1" t="s">
        <v>14</v>
      </c>
      <c r="C62" s="1" t="s">
        <v>15</v>
      </c>
      <c r="D62" s="1">
        <v>5</v>
      </c>
      <c r="E62" s="1">
        <v>67</v>
      </c>
      <c r="F62" s="1">
        <f t="shared" si="4"/>
        <v>72</v>
      </c>
      <c r="G62" s="1">
        <v>4</v>
      </c>
      <c r="H62" s="1"/>
      <c r="I62" s="1"/>
      <c r="J62" s="1"/>
      <c r="K62" s="1"/>
    </row>
    <row r="63" spans="1:12">
      <c r="A63" s="1">
        <v>4</v>
      </c>
      <c r="B63" s="1" t="s">
        <v>124</v>
      </c>
      <c r="C63" s="1" t="s">
        <v>125</v>
      </c>
      <c r="D63" s="1">
        <v>72</v>
      </c>
      <c r="E63" s="1">
        <v>0</v>
      </c>
      <c r="F63" s="1">
        <f t="shared" si="4"/>
        <v>72</v>
      </c>
      <c r="G63" s="1">
        <v>4</v>
      </c>
      <c r="H63" s="1"/>
      <c r="I63" s="1"/>
      <c r="J63" s="1"/>
    </row>
    <row r="64" spans="1:12">
      <c r="A64" s="1">
        <v>5</v>
      </c>
      <c r="B64" s="1" t="s">
        <v>16</v>
      </c>
      <c r="C64" s="1" t="s">
        <v>17</v>
      </c>
      <c r="D64" s="1">
        <v>0</v>
      </c>
      <c r="E64" s="1">
        <v>72</v>
      </c>
      <c r="F64" s="2">
        <f t="shared" si="4"/>
        <v>72</v>
      </c>
      <c r="G64" s="1">
        <v>4</v>
      </c>
      <c r="H64" s="1"/>
      <c r="I64" s="1"/>
      <c r="J64" s="1"/>
    </row>
    <row r="65" spans="1:11">
      <c r="A65" s="1">
        <v>6</v>
      </c>
      <c r="B65" s="1" t="s">
        <v>18</v>
      </c>
      <c r="C65" s="1" t="s">
        <v>19</v>
      </c>
      <c r="D65" s="1">
        <v>38</v>
      </c>
      <c r="E65" s="1">
        <v>19</v>
      </c>
      <c r="F65" s="1">
        <f t="shared" si="4"/>
        <v>57</v>
      </c>
      <c r="G65" s="1">
        <v>4</v>
      </c>
      <c r="H65" s="1"/>
      <c r="I65" s="1"/>
      <c r="J65" s="1"/>
    </row>
    <row r="66" spans="1:11">
      <c r="A66" s="1">
        <v>7</v>
      </c>
      <c r="B66" t="s">
        <v>136</v>
      </c>
      <c r="C66" s="1" t="s">
        <v>137</v>
      </c>
      <c r="D66" s="1">
        <v>0</v>
      </c>
      <c r="E66" s="1">
        <v>43</v>
      </c>
      <c r="F66" s="1">
        <f t="shared" si="4"/>
        <v>43</v>
      </c>
      <c r="G66" s="1">
        <v>4</v>
      </c>
      <c r="H66" s="1"/>
      <c r="I66" s="1"/>
      <c r="J66" s="1"/>
    </row>
    <row r="67" spans="1:11">
      <c r="A67" s="1">
        <v>8</v>
      </c>
      <c r="B67" s="1" t="s">
        <v>20</v>
      </c>
      <c r="C67" s="1" t="s">
        <v>21</v>
      </c>
      <c r="D67" s="1">
        <v>0</v>
      </c>
      <c r="E67" s="1">
        <v>37</v>
      </c>
      <c r="F67" s="2">
        <f t="shared" si="4"/>
        <v>37</v>
      </c>
      <c r="G67" s="1">
        <v>4</v>
      </c>
      <c r="H67" s="1"/>
      <c r="I67" s="1"/>
      <c r="J67" s="1"/>
      <c r="K67" s="1"/>
    </row>
    <row r="68" spans="1:11">
      <c r="A68" s="1">
        <v>9</v>
      </c>
      <c r="B68" s="1" t="s">
        <v>86</v>
      </c>
      <c r="C68" s="1" t="s">
        <v>87</v>
      </c>
      <c r="D68" s="1">
        <v>13</v>
      </c>
      <c r="E68" s="1">
        <v>8</v>
      </c>
      <c r="F68" s="1">
        <f t="shared" si="4"/>
        <v>21</v>
      </c>
      <c r="G68" s="1">
        <v>3</v>
      </c>
      <c r="H68" s="1"/>
      <c r="I68" s="1"/>
      <c r="J68" s="1"/>
      <c r="K68" s="1"/>
    </row>
    <row r="69" spans="1:11">
      <c r="A69" s="1">
        <v>10</v>
      </c>
      <c r="B69" s="1" t="s">
        <v>175</v>
      </c>
      <c r="C69" s="1" t="s">
        <v>183</v>
      </c>
      <c r="D69" s="1">
        <v>0</v>
      </c>
      <c r="E69" s="1">
        <v>2</v>
      </c>
      <c r="F69" s="2">
        <f t="shared" si="4"/>
        <v>2</v>
      </c>
      <c r="G69" s="1">
        <v>2</v>
      </c>
      <c r="H69" s="1"/>
      <c r="I69" s="1"/>
      <c r="J69" s="1"/>
    </row>
    <row r="70" spans="1:11">
      <c r="A70" s="1">
        <v>11</v>
      </c>
      <c r="B70" s="1" t="s">
        <v>325</v>
      </c>
      <c r="C70" s="1" t="s">
        <v>326</v>
      </c>
      <c r="D70" s="1">
        <v>10</v>
      </c>
      <c r="E70" s="1">
        <v>0</v>
      </c>
      <c r="F70" s="1">
        <f t="shared" si="4"/>
        <v>10</v>
      </c>
      <c r="G70" s="1">
        <v>1</v>
      </c>
      <c r="H70" s="1"/>
      <c r="I70" s="1"/>
      <c r="J70" s="1"/>
      <c r="K70" s="1"/>
    </row>
    <row r="71" spans="1:11">
      <c r="A71" s="1">
        <v>12</v>
      </c>
      <c r="B71" s="1" t="s">
        <v>173</v>
      </c>
      <c r="C71" s="1" t="s">
        <v>174</v>
      </c>
      <c r="D71" s="1">
        <v>0</v>
      </c>
      <c r="E71" s="1">
        <v>9</v>
      </c>
      <c r="F71" s="2">
        <f t="shared" si="4"/>
        <v>9</v>
      </c>
      <c r="G71" s="1">
        <v>1</v>
      </c>
      <c r="H71" s="1"/>
      <c r="I71" s="1"/>
      <c r="J71" s="1"/>
      <c r="K71" s="1"/>
    </row>
    <row r="72" spans="1:11">
      <c r="A72" s="1"/>
      <c r="B72" s="1"/>
      <c r="C72" s="1"/>
      <c r="D72" s="1"/>
      <c r="E72" s="1"/>
      <c r="F72" s="2"/>
      <c r="G72" s="1"/>
      <c r="H72" s="1"/>
      <c r="I72" s="1"/>
      <c r="J72" s="1"/>
      <c r="K72" s="1"/>
    </row>
    <row r="73" spans="1:11">
      <c r="A73" s="2"/>
      <c r="B73" s="1" t="s">
        <v>5</v>
      </c>
      <c r="C73" s="1" t="s">
        <v>361</v>
      </c>
      <c r="D73" s="21" t="s">
        <v>357</v>
      </c>
      <c r="E73" s="21" t="s">
        <v>358</v>
      </c>
      <c r="F73" s="2" t="s">
        <v>11</v>
      </c>
      <c r="G73" s="2" t="s">
        <v>359</v>
      </c>
      <c r="H73" s="1"/>
      <c r="I73" s="1"/>
      <c r="J73" s="1"/>
    </row>
    <row r="74" spans="1:11">
      <c r="A74" s="1">
        <v>1</v>
      </c>
      <c r="B74" s="1" t="s">
        <v>97</v>
      </c>
      <c r="C74" s="1" t="s">
        <v>98</v>
      </c>
      <c r="D74" s="1">
        <v>78</v>
      </c>
      <c r="E74" s="1">
        <v>179</v>
      </c>
      <c r="F74" s="2">
        <f t="shared" ref="F74:F92" si="5">SUM(D74:E74)</f>
        <v>257</v>
      </c>
      <c r="G74" s="2">
        <v>4</v>
      </c>
      <c r="H74" s="1"/>
      <c r="I74" s="1"/>
      <c r="J74" s="1"/>
    </row>
    <row r="75" spans="1:11">
      <c r="A75" s="1">
        <v>2</v>
      </c>
      <c r="B75" s="1" t="s">
        <v>13</v>
      </c>
      <c r="C75" s="1" t="s">
        <v>76</v>
      </c>
      <c r="D75" s="1">
        <v>63</v>
      </c>
      <c r="E75" s="1">
        <v>126</v>
      </c>
      <c r="F75" s="2">
        <f t="shared" si="5"/>
        <v>189</v>
      </c>
      <c r="G75" s="1">
        <v>4</v>
      </c>
      <c r="H75" s="1"/>
      <c r="I75" s="1"/>
      <c r="J75" s="1"/>
    </row>
    <row r="76" spans="1:11">
      <c r="A76" s="1">
        <v>3</v>
      </c>
      <c r="B76" s="1" t="s">
        <v>172</v>
      </c>
      <c r="C76" s="1" t="s">
        <v>137</v>
      </c>
      <c r="D76" s="1">
        <v>82</v>
      </c>
      <c r="E76" s="1">
        <v>56</v>
      </c>
      <c r="F76" s="2">
        <f t="shared" si="5"/>
        <v>138</v>
      </c>
      <c r="G76" s="2">
        <v>4</v>
      </c>
      <c r="H76" s="1"/>
      <c r="I76" s="1"/>
      <c r="J76" s="1"/>
    </row>
    <row r="77" spans="1:11">
      <c r="A77" s="1">
        <v>4</v>
      </c>
      <c r="B77" s="1" t="s">
        <v>86</v>
      </c>
      <c r="C77" s="1" t="s">
        <v>87</v>
      </c>
      <c r="D77" s="1">
        <v>0</v>
      </c>
      <c r="E77" s="1">
        <v>36</v>
      </c>
      <c r="F77" s="2">
        <f t="shared" si="5"/>
        <v>36</v>
      </c>
      <c r="G77" s="1">
        <v>4</v>
      </c>
      <c r="H77" s="1"/>
      <c r="I77" s="1"/>
      <c r="J77" s="1"/>
    </row>
    <row r="78" spans="1:11">
      <c r="A78" s="1">
        <v>5</v>
      </c>
      <c r="B78" s="1" t="s">
        <v>170</v>
      </c>
      <c r="C78" s="1" t="s">
        <v>171</v>
      </c>
      <c r="D78" s="1">
        <v>33</v>
      </c>
      <c r="E78" s="1">
        <v>0</v>
      </c>
      <c r="F78" s="2">
        <f t="shared" si="5"/>
        <v>33</v>
      </c>
      <c r="G78" s="2">
        <v>4</v>
      </c>
      <c r="H78" s="2"/>
      <c r="I78" s="1"/>
      <c r="J78" s="1"/>
    </row>
    <row r="79" spans="1:11">
      <c r="A79" s="1">
        <v>6</v>
      </c>
      <c r="B79" s="1" t="s">
        <v>104</v>
      </c>
      <c r="C79" s="1" t="s">
        <v>105</v>
      </c>
      <c r="D79" s="1">
        <v>32</v>
      </c>
      <c r="E79" s="1">
        <v>33</v>
      </c>
      <c r="F79" s="2">
        <f t="shared" si="5"/>
        <v>65</v>
      </c>
      <c r="G79" s="1">
        <v>3</v>
      </c>
      <c r="H79" s="1"/>
      <c r="I79" s="1"/>
      <c r="J79" s="1"/>
    </row>
    <row r="80" spans="1:11">
      <c r="A80" s="1">
        <v>7</v>
      </c>
      <c r="B80" s="1" t="s">
        <v>77</v>
      </c>
      <c r="C80" s="1" t="s">
        <v>78</v>
      </c>
      <c r="D80" s="1">
        <v>14</v>
      </c>
      <c r="E80" s="1">
        <v>18</v>
      </c>
      <c r="F80" s="2">
        <f t="shared" si="5"/>
        <v>32</v>
      </c>
      <c r="G80" s="2">
        <v>3</v>
      </c>
      <c r="H80" s="2"/>
      <c r="I80" s="1"/>
      <c r="J80" s="1"/>
    </row>
    <row r="81" spans="1:11">
      <c r="A81" s="1">
        <v>8</v>
      </c>
      <c r="B81" s="1" t="s">
        <v>154</v>
      </c>
      <c r="C81" s="1" t="s">
        <v>155</v>
      </c>
      <c r="D81" s="1">
        <v>10</v>
      </c>
      <c r="E81" s="1">
        <v>21</v>
      </c>
      <c r="F81" s="2">
        <f t="shared" si="5"/>
        <v>31</v>
      </c>
      <c r="G81" s="1">
        <v>3</v>
      </c>
      <c r="H81" s="2"/>
      <c r="I81" s="1"/>
      <c r="J81" s="1"/>
      <c r="K81" s="1"/>
    </row>
    <row r="82" spans="1:11">
      <c r="A82" s="1">
        <v>9</v>
      </c>
      <c r="B82" s="1" t="s">
        <v>14</v>
      </c>
      <c r="C82" s="1" t="s">
        <v>15</v>
      </c>
      <c r="D82" s="1">
        <v>8</v>
      </c>
      <c r="E82" s="1">
        <v>19</v>
      </c>
      <c r="F82" s="1">
        <f t="shared" si="5"/>
        <v>27</v>
      </c>
      <c r="G82" s="1">
        <v>3</v>
      </c>
      <c r="H82" s="1"/>
      <c r="I82" s="1"/>
      <c r="J82" s="1"/>
      <c r="K82" s="1"/>
    </row>
    <row r="83" spans="1:11">
      <c r="A83" s="1">
        <v>10</v>
      </c>
      <c r="B83" s="1" t="s">
        <v>156</v>
      </c>
      <c r="C83" s="1" t="s">
        <v>157</v>
      </c>
      <c r="D83" s="1">
        <v>0</v>
      </c>
      <c r="E83" s="1">
        <v>11</v>
      </c>
      <c r="F83" s="2">
        <f t="shared" si="5"/>
        <v>11</v>
      </c>
      <c r="G83" s="1">
        <v>2</v>
      </c>
      <c r="H83" s="2"/>
      <c r="I83" s="1"/>
      <c r="J83" s="2"/>
      <c r="K83" s="1"/>
    </row>
    <row r="84" spans="1:11">
      <c r="A84" s="1">
        <v>11</v>
      </c>
      <c r="B84" s="1" t="s">
        <v>16</v>
      </c>
      <c r="C84" s="1" t="s">
        <v>17</v>
      </c>
      <c r="D84" s="1">
        <v>0</v>
      </c>
      <c r="E84" s="1">
        <v>8</v>
      </c>
      <c r="F84" s="2">
        <f t="shared" si="5"/>
        <v>8</v>
      </c>
      <c r="G84" s="1">
        <v>2</v>
      </c>
      <c r="H84" s="1"/>
      <c r="I84" s="1"/>
      <c r="J84" s="2"/>
      <c r="K84" s="1"/>
    </row>
    <row r="85" spans="1:11">
      <c r="A85" s="1">
        <v>12</v>
      </c>
      <c r="B85" s="1" t="s">
        <v>18</v>
      </c>
      <c r="C85" s="1" t="s">
        <v>19</v>
      </c>
      <c r="D85" s="1">
        <v>0</v>
      </c>
      <c r="E85" s="1">
        <v>7</v>
      </c>
      <c r="F85" s="2">
        <f t="shared" si="5"/>
        <v>7</v>
      </c>
      <c r="G85" s="1">
        <v>2</v>
      </c>
      <c r="H85" s="1"/>
      <c r="I85" s="1"/>
      <c r="K85" s="1"/>
    </row>
    <row r="86" spans="1:11">
      <c r="A86" s="1">
        <v>13</v>
      </c>
      <c r="B86" s="1" t="s">
        <v>323</v>
      </c>
      <c r="C86" s="1" t="s">
        <v>324</v>
      </c>
      <c r="D86" s="1">
        <v>15</v>
      </c>
      <c r="E86" s="1">
        <v>2</v>
      </c>
      <c r="F86" s="2">
        <f t="shared" si="5"/>
        <v>17</v>
      </c>
      <c r="G86" s="1">
        <v>1</v>
      </c>
      <c r="H86" s="1"/>
      <c r="I86" s="1"/>
      <c r="K86" s="1"/>
    </row>
    <row r="87" spans="1:11">
      <c r="A87" s="2">
        <v>14</v>
      </c>
      <c r="B87" s="1" t="s">
        <v>305</v>
      </c>
      <c r="C87" s="1" t="s">
        <v>306</v>
      </c>
      <c r="D87" s="1">
        <v>3</v>
      </c>
      <c r="E87" s="1">
        <v>6</v>
      </c>
      <c r="F87" s="1">
        <f t="shared" si="5"/>
        <v>9</v>
      </c>
      <c r="G87" s="1">
        <v>1</v>
      </c>
      <c r="H87" s="1"/>
      <c r="I87" s="1"/>
      <c r="K87" s="1"/>
    </row>
    <row r="88" spans="1:11">
      <c r="A88" s="2">
        <v>15</v>
      </c>
      <c r="B88" s="1" t="s">
        <v>325</v>
      </c>
      <c r="C88" s="1" t="s">
        <v>326</v>
      </c>
      <c r="D88" s="1">
        <v>5</v>
      </c>
      <c r="E88" s="1">
        <v>0</v>
      </c>
      <c r="F88" s="2">
        <f t="shared" si="5"/>
        <v>5</v>
      </c>
      <c r="G88" s="1">
        <v>1</v>
      </c>
      <c r="H88" s="2"/>
      <c r="I88" s="1"/>
      <c r="K88" s="1"/>
    </row>
    <row r="89" spans="1:11">
      <c r="A89" s="2">
        <v>16</v>
      </c>
      <c r="B89" s="1" t="s">
        <v>351</v>
      </c>
      <c r="C89" s="1" t="s">
        <v>352</v>
      </c>
      <c r="D89" s="1">
        <v>3</v>
      </c>
      <c r="E89" s="1">
        <v>0</v>
      </c>
      <c r="F89" s="2">
        <f t="shared" si="5"/>
        <v>3</v>
      </c>
      <c r="G89" s="1">
        <v>1</v>
      </c>
      <c r="H89" s="2"/>
      <c r="I89" s="1"/>
      <c r="K89" s="1"/>
    </row>
    <row r="90" spans="1:11">
      <c r="A90" s="2">
        <v>16</v>
      </c>
      <c r="B90" s="1" t="s">
        <v>175</v>
      </c>
      <c r="C90" s="1" t="s">
        <v>354</v>
      </c>
      <c r="D90" s="1">
        <v>0</v>
      </c>
      <c r="E90" s="1">
        <v>3</v>
      </c>
      <c r="F90" s="2">
        <f t="shared" si="5"/>
        <v>3</v>
      </c>
      <c r="G90" s="1">
        <v>1</v>
      </c>
      <c r="H90" s="2"/>
      <c r="I90" s="1"/>
      <c r="K90" s="1"/>
    </row>
    <row r="91" spans="1:11">
      <c r="A91" s="2">
        <v>18</v>
      </c>
      <c r="B91" s="1" t="s">
        <v>321</v>
      </c>
      <c r="C91" s="1" t="s">
        <v>322</v>
      </c>
      <c r="D91" s="1">
        <v>0</v>
      </c>
      <c r="E91" s="1">
        <v>3</v>
      </c>
      <c r="F91" s="2">
        <f t="shared" si="5"/>
        <v>3</v>
      </c>
      <c r="G91" s="1">
        <v>1</v>
      </c>
      <c r="H91" s="1"/>
      <c r="I91" s="1"/>
      <c r="K91" s="1"/>
    </row>
    <row r="92" spans="1:11">
      <c r="A92" s="2">
        <v>19</v>
      </c>
      <c r="B92" s="1" t="s">
        <v>327</v>
      </c>
      <c r="C92" s="1" t="s">
        <v>328</v>
      </c>
      <c r="D92" s="1">
        <v>1</v>
      </c>
      <c r="E92" s="1">
        <v>0</v>
      </c>
      <c r="F92" s="2">
        <f t="shared" si="5"/>
        <v>1</v>
      </c>
      <c r="G92" s="1">
        <v>1</v>
      </c>
      <c r="H92" s="2"/>
      <c r="I92" s="1"/>
      <c r="K92" s="1"/>
    </row>
    <row r="93" spans="1:11">
      <c r="A93" s="2"/>
      <c r="B93" s="1"/>
      <c r="C93" s="1"/>
      <c r="D93" s="1"/>
      <c r="E93" s="1"/>
      <c r="F93" s="1"/>
      <c r="G93" s="1"/>
      <c r="H93" s="1"/>
      <c r="K93" s="1"/>
    </row>
    <row r="94" spans="1:11" ht="17.25">
      <c r="A94" s="2"/>
      <c r="B94" s="1"/>
      <c r="C94" s="22" t="s">
        <v>365</v>
      </c>
      <c r="D94" s="1"/>
      <c r="E94" s="1"/>
      <c r="F94" s="1"/>
      <c r="G94" s="1"/>
      <c r="H94" s="2"/>
      <c r="K94" s="1"/>
    </row>
    <row r="95" spans="1:11">
      <c r="A95" s="2"/>
      <c r="B95" s="1" t="s">
        <v>366</v>
      </c>
      <c r="C95" s="1" t="s">
        <v>5</v>
      </c>
      <c r="D95" s="1" t="s">
        <v>363</v>
      </c>
      <c r="E95" s="1" t="s">
        <v>362</v>
      </c>
      <c r="F95" s="1" t="s">
        <v>364</v>
      </c>
      <c r="G95" s="1" t="s">
        <v>359</v>
      </c>
      <c r="H95" s="1"/>
      <c r="K95" s="1"/>
    </row>
    <row r="96" spans="1:11" ht="13.9">
      <c r="A96" s="13">
        <v>1</v>
      </c>
      <c r="B96" s="3" t="s">
        <v>13</v>
      </c>
      <c r="C96" s="3" t="s">
        <v>76</v>
      </c>
      <c r="D96" s="3">
        <v>228</v>
      </c>
      <c r="E96" s="3">
        <v>189</v>
      </c>
      <c r="F96" s="23">
        <f t="shared" ref="F96:F118" si="6">SUM(D96:E96)</f>
        <v>417</v>
      </c>
      <c r="G96" s="3">
        <v>4</v>
      </c>
      <c r="H96" s="1"/>
      <c r="K96" s="1"/>
    </row>
    <row r="97" spans="1:11" ht="13.9">
      <c r="A97" s="13">
        <v>2</v>
      </c>
      <c r="B97" s="3" t="s">
        <v>97</v>
      </c>
      <c r="C97" s="3" t="s">
        <v>98</v>
      </c>
      <c r="D97" s="23">
        <v>0</v>
      </c>
      <c r="E97" s="13">
        <v>257</v>
      </c>
      <c r="F97" s="23">
        <f t="shared" si="6"/>
        <v>257</v>
      </c>
      <c r="G97" s="23">
        <v>4</v>
      </c>
      <c r="H97" s="1"/>
      <c r="K97" s="1"/>
    </row>
    <row r="98" spans="1:11" ht="13.9">
      <c r="A98" s="13">
        <v>3</v>
      </c>
      <c r="B98" s="13" t="s">
        <v>136</v>
      </c>
      <c r="C98" s="3" t="s">
        <v>137</v>
      </c>
      <c r="D98" s="23">
        <v>43</v>
      </c>
      <c r="E98" s="3">
        <v>138</v>
      </c>
      <c r="F98" s="23">
        <f t="shared" si="6"/>
        <v>181</v>
      </c>
      <c r="G98" s="3">
        <v>4</v>
      </c>
      <c r="H98" s="1"/>
    </row>
    <row r="99" spans="1:11" ht="13.9">
      <c r="A99" s="13">
        <v>4</v>
      </c>
      <c r="B99" s="3" t="s">
        <v>23</v>
      </c>
      <c r="C99" s="3" t="s">
        <v>85</v>
      </c>
      <c r="D99" s="3">
        <v>118</v>
      </c>
      <c r="E99" s="3">
        <v>0</v>
      </c>
      <c r="F99" s="23">
        <f t="shared" si="6"/>
        <v>118</v>
      </c>
      <c r="G99" s="3">
        <v>4</v>
      </c>
      <c r="H99" s="1"/>
    </row>
    <row r="100" spans="1:11" ht="13.9">
      <c r="A100" s="13">
        <v>5</v>
      </c>
      <c r="B100" s="3" t="s">
        <v>14</v>
      </c>
      <c r="C100" s="3" t="s">
        <v>15</v>
      </c>
      <c r="D100" s="3">
        <v>72</v>
      </c>
      <c r="E100" s="3">
        <v>27</v>
      </c>
      <c r="F100" s="23">
        <f t="shared" si="6"/>
        <v>99</v>
      </c>
      <c r="G100" s="3">
        <v>4</v>
      </c>
      <c r="H100" s="1"/>
    </row>
    <row r="101" spans="1:11">
      <c r="A101">
        <v>6</v>
      </c>
      <c r="B101" s="1" t="s">
        <v>16</v>
      </c>
      <c r="C101" s="1" t="s">
        <v>17</v>
      </c>
      <c r="D101" s="1">
        <v>72</v>
      </c>
      <c r="E101" s="1">
        <v>8</v>
      </c>
      <c r="F101" s="2">
        <f t="shared" si="6"/>
        <v>80</v>
      </c>
      <c r="G101" s="1">
        <v>4</v>
      </c>
      <c r="H101" s="1"/>
    </row>
    <row r="102" spans="1:11">
      <c r="A102">
        <v>7</v>
      </c>
      <c r="B102" s="1" t="s">
        <v>124</v>
      </c>
      <c r="C102" s="1" t="s">
        <v>125</v>
      </c>
      <c r="D102" s="1">
        <v>72</v>
      </c>
      <c r="E102" s="1">
        <v>0</v>
      </c>
      <c r="F102" s="2">
        <f t="shared" si="6"/>
        <v>72</v>
      </c>
      <c r="G102" s="1">
        <v>4</v>
      </c>
      <c r="H102" s="1"/>
    </row>
    <row r="103" spans="1:11">
      <c r="A103">
        <v>8</v>
      </c>
      <c r="B103" s="1" t="s">
        <v>18</v>
      </c>
      <c r="C103" s="1" t="s">
        <v>19</v>
      </c>
      <c r="D103" s="1">
        <v>57</v>
      </c>
      <c r="E103" s="1">
        <v>7</v>
      </c>
      <c r="F103" s="2">
        <f t="shared" si="6"/>
        <v>64</v>
      </c>
      <c r="G103" s="1">
        <v>4</v>
      </c>
      <c r="H103" s="1"/>
    </row>
    <row r="104" spans="1:11">
      <c r="A104">
        <v>9</v>
      </c>
      <c r="B104" s="1" t="s">
        <v>86</v>
      </c>
      <c r="C104" s="1" t="s">
        <v>87</v>
      </c>
      <c r="D104" s="2">
        <v>21</v>
      </c>
      <c r="E104" s="1">
        <v>36</v>
      </c>
      <c r="F104" s="2">
        <f t="shared" si="6"/>
        <v>57</v>
      </c>
      <c r="G104" s="1">
        <v>4</v>
      </c>
      <c r="H104" s="1"/>
    </row>
    <row r="105" spans="1:11">
      <c r="A105">
        <v>10</v>
      </c>
      <c r="B105" s="1" t="s">
        <v>20</v>
      </c>
      <c r="C105" s="1" t="s">
        <v>21</v>
      </c>
      <c r="D105" s="2">
        <v>37</v>
      </c>
      <c r="E105" s="1">
        <v>0</v>
      </c>
      <c r="F105" s="2">
        <f t="shared" si="6"/>
        <v>37</v>
      </c>
      <c r="G105" s="1">
        <v>4</v>
      </c>
      <c r="H105" s="1"/>
    </row>
    <row r="106" spans="1:11">
      <c r="A106">
        <v>11</v>
      </c>
      <c r="B106" s="1" t="s">
        <v>170</v>
      </c>
      <c r="C106" s="1" t="s">
        <v>171</v>
      </c>
      <c r="D106" s="2">
        <v>0</v>
      </c>
      <c r="E106">
        <v>33</v>
      </c>
      <c r="F106" s="2">
        <f t="shared" si="6"/>
        <v>33</v>
      </c>
      <c r="G106" s="2">
        <v>4</v>
      </c>
      <c r="H106" s="1"/>
    </row>
    <row r="107" spans="1:11">
      <c r="A107">
        <v>12</v>
      </c>
      <c r="B107" s="1" t="s">
        <v>104</v>
      </c>
      <c r="C107" s="1" t="s">
        <v>105</v>
      </c>
      <c r="D107" s="2">
        <v>0</v>
      </c>
      <c r="E107">
        <v>65</v>
      </c>
      <c r="F107" s="2">
        <f t="shared" si="6"/>
        <v>65</v>
      </c>
      <c r="G107" s="2">
        <v>3</v>
      </c>
      <c r="H107" s="1"/>
    </row>
    <row r="108" spans="1:11">
      <c r="A108">
        <v>13</v>
      </c>
      <c r="B108" s="1" t="s">
        <v>77</v>
      </c>
      <c r="C108" s="1" t="s">
        <v>78</v>
      </c>
      <c r="D108" s="2">
        <v>0</v>
      </c>
      <c r="E108">
        <v>32</v>
      </c>
      <c r="F108" s="2">
        <f t="shared" si="6"/>
        <v>32</v>
      </c>
      <c r="G108" s="2">
        <v>3</v>
      </c>
      <c r="H108" s="1"/>
    </row>
    <row r="109" spans="1:11">
      <c r="A109">
        <v>14</v>
      </c>
      <c r="B109" s="1" t="s">
        <v>154</v>
      </c>
      <c r="C109" s="1" t="s">
        <v>155</v>
      </c>
      <c r="D109" s="2">
        <v>0</v>
      </c>
      <c r="E109" s="2">
        <v>31</v>
      </c>
      <c r="F109" s="2">
        <f t="shared" si="6"/>
        <v>31</v>
      </c>
      <c r="G109" s="2">
        <v>3</v>
      </c>
      <c r="H109" s="1"/>
    </row>
    <row r="110" spans="1:11">
      <c r="A110">
        <v>15</v>
      </c>
      <c r="B110" s="1" t="s">
        <v>156</v>
      </c>
      <c r="C110" s="1" t="s">
        <v>157</v>
      </c>
      <c r="D110" s="2">
        <v>0</v>
      </c>
      <c r="E110">
        <v>11</v>
      </c>
      <c r="F110" s="2">
        <f t="shared" si="6"/>
        <v>11</v>
      </c>
      <c r="G110" s="2">
        <v>2</v>
      </c>
      <c r="H110" s="2"/>
    </row>
    <row r="111" spans="1:11">
      <c r="A111">
        <v>16</v>
      </c>
      <c r="B111" s="1" t="s">
        <v>175</v>
      </c>
      <c r="C111" s="1" t="s">
        <v>183</v>
      </c>
      <c r="D111" s="2">
        <v>2</v>
      </c>
      <c r="E111" s="1">
        <v>3</v>
      </c>
      <c r="F111" s="2">
        <f t="shared" si="6"/>
        <v>5</v>
      </c>
      <c r="G111" s="1">
        <v>2</v>
      </c>
      <c r="H111" s="1"/>
    </row>
    <row r="112" spans="1:11">
      <c r="A112">
        <v>17</v>
      </c>
      <c r="B112" s="1" t="s">
        <v>323</v>
      </c>
      <c r="C112" s="1" t="s">
        <v>324</v>
      </c>
      <c r="D112" s="2">
        <v>0</v>
      </c>
      <c r="E112">
        <v>17</v>
      </c>
      <c r="F112" s="2">
        <f t="shared" si="6"/>
        <v>17</v>
      </c>
      <c r="G112" s="2">
        <v>1</v>
      </c>
      <c r="H112" s="1"/>
    </row>
    <row r="113" spans="1:8">
      <c r="A113">
        <v>18</v>
      </c>
      <c r="B113" s="1" t="s">
        <v>325</v>
      </c>
      <c r="C113" s="1" t="s">
        <v>326</v>
      </c>
      <c r="D113">
        <v>10</v>
      </c>
      <c r="E113" s="1">
        <v>5</v>
      </c>
      <c r="F113" s="2">
        <f t="shared" si="6"/>
        <v>15</v>
      </c>
      <c r="G113" s="1">
        <v>1</v>
      </c>
      <c r="H113" s="1"/>
    </row>
    <row r="114" spans="1:8">
      <c r="A114">
        <v>19</v>
      </c>
      <c r="B114" s="1" t="s">
        <v>305</v>
      </c>
      <c r="C114" s="1" t="s">
        <v>306</v>
      </c>
      <c r="D114" s="2">
        <v>0</v>
      </c>
      <c r="E114">
        <v>9</v>
      </c>
      <c r="F114" s="2">
        <f t="shared" si="6"/>
        <v>9</v>
      </c>
      <c r="G114" s="2">
        <v>1</v>
      </c>
      <c r="H114" s="1"/>
    </row>
    <row r="115" spans="1:8">
      <c r="A115">
        <v>19</v>
      </c>
      <c r="B115" s="1" t="s">
        <v>173</v>
      </c>
      <c r="C115" s="1" t="s">
        <v>174</v>
      </c>
      <c r="D115" s="2">
        <v>9</v>
      </c>
      <c r="E115" s="1">
        <v>0</v>
      </c>
      <c r="F115" s="2">
        <f t="shared" si="6"/>
        <v>9</v>
      </c>
      <c r="G115" s="1">
        <v>1</v>
      </c>
      <c r="H115" s="2"/>
    </row>
    <row r="116" spans="1:8">
      <c r="A116">
        <v>21</v>
      </c>
      <c r="B116" s="1" t="s">
        <v>321</v>
      </c>
      <c r="C116" s="1" t="s">
        <v>322</v>
      </c>
      <c r="D116" s="2">
        <v>0</v>
      </c>
      <c r="E116">
        <v>3</v>
      </c>
      <c r="F116" s="2">
        <f t="shared" si="6"/>
        <v>3</v>
      </c>
      <c r="G116" s="2">
        <v>1</v>
      </c>
      <c r="H116" s="2"/>
    </row>
    <row r="117" spans="1:8">
      <c r="A117">
        <v>21</v>
      </c>
      <c r="B117" s="1" t="s">
        <v>351</v>
      </c>
      <c r="C117" s="1" t="s">
        <v>352</v>
      </c>
      <c r="D117" s="2">
        <v>0</v>
      </c>
      <c r="E117">
        <v>3</v>
      </c>
      <c r="F117" s="2">
        <f t="shared" si="6"/>
        <v>3</v>
      </c>
      <c r="G117" s="2">
        <v>1</v>
      </c>
      <c r="H117" s="1"/>
    </row>
    <row r="118" spans="1:8">
      <c r="A118">
        <v>23</v>
      </c>
      <c r="B118" s="1" t="s">
        <v>327</v>
      </c>
      <c r="C118" s="1" t="s">
        <v>328</v>
      </c>
      <c r="D118" s="2">
        <v>0</v>
      </c>
      <c r="E118">
        <v>1</v>
      </c>
      <c r="F118" s="2">
        <f t="shared" si="6"/>
        <v>1</v>
      </c>
      <c r="G118" s="2">
        <v>1</v>
      </c>
      <c r="H118" s="1"/>
    </row>
    <row r="119" spans="1:8">
      <c r="B119" s="1"/>
      <c r="C119" s="1"/>
      <c r="D119" s="2"/>
      <c r="F119" s="2"/>
      <c r="G119" s="2"/>
      <c r="H119" s="1"/>
    </row>
    <row r="120" spans="1:8">
      <c r="B120" s="1"/>
      <c r="C120" s="1"/>
      <c r="D120" s="2"/>
    </row>
    <row r="121" spans="1:8">
      <c r="B121" s="1"/>
      <c r="C121" s="1"/>
      <c r="D121" s="2"/>
    </row>
    <row r="122" spans="1:8">
      <c r="B122" s="2"/>
      <c r="C122" s="2"/>
      <c r="D122" s="2"/>
    </row>
    <row r="123" spans="1:8">
      <c r="B123" s="2"/>
      <c r="C123" s="2"/>
      <c r="D123" s="2"/>
    </row>
  </sheetData>
  <autoFilter ref="B25:J25" xr:uid="{00000000-0009-0000-0000-000000000000}"/>
  <sortState xmlns:xlrd2="http://schemas.microsoft.com/office/spreadsheetml/2017/richdata2" ref="B95:G118">
    <sortCondition descending="1" ref="G95:G118"/>
    <sortCondition descending="1" ref="F95:F118"/>
  </sortState>
  <pageMargins left="0.75000000000000011" right="0.75000000000000011" top="1.295669291338583" bottom="1.295669291338583" header="1" footer="1"/>
  <pageSetup paperSize="9" fitToWidth="0" fitToHeight="0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31"/>
  <sheetViews>
    <sheetView workbookViewId="0">
      <selection activeCell="J6" sqref="J6"/>
    </sheetView>
  </sheetViews>
  <sheetFormatPr defaultRowHeight="13.5"/>
  <cols>
    <col min="1" max="1" width="3.5" bestFit="1" customWidth="1"/>
    <col min="2" max="2" width="26" customWidth="1"/>
    <col min="3" max="3" width="9.75" customWidth="1"/>
    <col min="4" max="4" width="7" customWidth="1"/>
    <col min="5" max="5" width="42.25" customWidth="1"/>
    <col min="6" max="9" width="9.125" customWidth="1"/>
    <col min="10" max="10" width="11.375" customWidth="1"/>
    <col min="11" max="11" width="7.375" customWidth="1"/>
    <col min="12" max="12" width="5.875" customWidth="1"/>
    <col min="13" max="13" width="20.5" bestFit="1" customWidth="1"/>
    <col min="14" max="15" width="4.875" bestFit="1" customWidth="1"/>
    <col min="16" max="16" width="35" bestFit="1" customWidth="1"/>
    <col min="17" max="18" width="7.875" bestFit="1" customWidth="1"/>
    <col min="19" max="19" width="5.125" customWidth="1"/>
    <col min="20" max="20" width="3.75" customWidth="1"/>
    <col min="21" max="21" width="25.375" customWidth="1"/>
    <col min="22" max="22" width="4.75" customWidth="1"/>
    <col min="23" max="23" width="17.125" hidden="1" customWidth="1"/>
    <col min="24" max="24" width="6.625" hidden="1" customWidth="1"/>
    <col min="25" max="26" width="6.625" customWidth="1"/>
    <col min="27" max="27" width="35.625" customWidth="1"/>
    <col min="28" max="28" width="2.75" customWidth="1"/>
    <col min="29" max="256" width="8.375" customWidth="1"/>
    <col min="257" max="257" width="9" customWidth="1"/>
  </cols>
  <sheetData>
    <row r="1" spans="1:22">
      <c r="B1" s="1" t="s">
        <v>0</v>
      </c>
      <c r="C1" s="1" t="s">
        <v>1</v>
      </c>
      <c r="D1" s="1"/>
      <c r="E1" s="1" t="s">
        <v>216</v>
      </c>
      <c r="F1" s="1"/>
      <c r="G1" s="1"/>
      <c r="H1" s="1"/>
      <c r="I1" s="1"/>
      <c r="J1" s="1"/>
      <c r="K1" s="1"/>
      <c r="L1" s="1"/>
      <c r="M1" s="1"/>
      <c r="N1" s="1"/>
    </row>
    <row r="2" spans="1:2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T2" s="4"/>
      <c r="U2" s="4"/>
      <c r="V2" s="5"/>
    </row>
    <row r="3" spans="1:22">
      <c r="B3" s="1" t="s">
        <v>26</v>
      </c>
      <c r="C3" s="1" t="s">
        <v>27</v>
      </c>
      <c r="D3" s="1"/>
      <c r="E3" s="1"/>
      <c r="F3" s="1"/>
      <c r="G3" s="1"/>
      <c r="H3" s="1"/>
      <c r="I3" s="1"/>
      <c r="J3" s="1"/>
      <c r="K3" s="1"/>
      <c r="L3" s="1"/>
      <c r="M3" s="1"/>
      <c r="U3" s="4"/>
      <c r="V3" s="5"/>
    </row>
    <row r="4" spans="1:22" ht="13.9">
      <c r="B4" s="3" t="s">
        <v>33</v>
      </c>
      <c r="C4" s="1"/>
      <c r="D4" s="1"/>
      <c r="E4" s="1"/>
      <c r="F4" s="16">
        <v>45311</v>
      </c>
      <c r="G4" s="16">
        <v>45368</v>
      </c>
      <c r="H4" s="16">
        <v>45389</v>
      </c>
      <c r="I4" s="16">
        <v>45540</v>
      </c>
      <c r="J4" s="1"/>
      <c r="K4" s="1"/>
      <c r="L4" s="1"/>
      <c r="M4" s="1"/>
      <c r="U4" s="4"/>
      <c r="V4" s="5"/>
    </row>
    <row r="5" spans="1:22">
      <c r="B5" s="1" t="s">
        <v>28</v>
      </c>
      <c r="C5" s="1" t="s">
        <v>29</v>
      </c>
      <c r="D5" s="1" t="s">
        <v>30</v>
      </c>
      <c r="E5" s="1" t="s">
        <v>5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31</v>
      </c>
      <c r="K5" s="1" t="s">
        <v>11</v>
      </c>
      <c r="L5" s="1" t="s">
        <v>12</v>
      </c>
      <c r="M5" s="1"/>
      <c r="U5" s="4"/>
      <c r="V5" s="5"/>
    </row>
    <row r="6" spans="1:22">
      <c r="A6">
        <v>1</v>
      </c>
      <c r="B6" t="s">
        <v>160</v>
      </c>
      <c r="C6">
        <v>2011</v>
      </c>
      <c r="D6" t="s">
        <v>35</v>
      </c>
      <c r="E6" t="s">
        <v>93</v>
      </c>
      <c r="F6" s="14">
        <v>8</v>
      </c>
      <c r="G6">
        <v>10</v>
      </c>
      <c r="H6" s="1">
        <v>10</v>
      </c>
      <c r="I6" s="1">
        <v>0</v>
      </c>
      <c r="J6" s="1">
        <v>10</v>
      </c>
      <c r="K6" s="1">
        <f t="shared" ref="K6:K34" si="0">SUM(F6:J6)</f>
        <v>38</v>
      </c>
      <c r="L6" s="1">
        <v>4</v>
      </c>
      <c r="U6" s="4"/>
      <c r="V6" s="5"/>
    </row>
    <row r="7" spans="1:22">
      <c r="A7">
        <v>2</v>
      </c>
      <c r="B7" t="s">
        <v>169</v>
      </c>
      <c r="C7">
        <v>2011</v>
      </c>
      <c r="D7" t="s">
        <v>35</v>
      </c>
      <c r="E7" t="s">
        <v>93</v>
      </c>
      <c r="F7" s="14">
        <v>10</v>
      </c>
      <c r="G7">
        <v>9</v>
      </c>
      <c r="H7" s="1">
        <v>9</v>
      </c>
      <c r="I7" s="1">
        <v>9</v>
      </c>
      <c r="J7" s="1" t="s">
        <v>340</v>
      </c>
      <c r="K7" s="1">
        <f t="shared" si="0"/>
        <v>37</v>
      </c>
      <c r="L7" s="1">
        <v>4</v>
      </c>
      <c r="U7" s="4"/>
      <c r="V7" s="5"/>
    </row>
    <row r="8" spans="1:22">
      <c r="A8">
        <v>3</v>
      </c>
      <c r="B8" t="s">
        <v>134</v>
      </c>
      <c r="C8">
        <v>2011</v>
      </c>
      <c r="D8" t="s">
        <v>35</v>
      </c>
      <c r="E8" t="s">
        <v>57</v>
      </c>
      <c r="F8" s="14">
        <v>7</v>
      </c>
      <c r="G8">
        <v>7</v>
      </c>
      <c r="H8" s="1">
        <v>8</v>
      </c>
      <c r="I8" s="1">
        <v>10</v>
      </c>
      <c r="J8" s="1" t="s">
        <v>339</v>
      </c>
      <c r="K8" s="1">
        <f t="shared" si="0"/>
        <v>32</v>
      </c>
      <c r="L8" s="1">
        <v>4</v>
      </c>
      <c r="U8" s="4"/>
      <c r="V8" s="5"/>
    </row>
    <row r="9" spans="1:22">
      <c r="A9">
        <v>4</v>
      </c>
      <c r="B9" t="s">
        <v>135</v>
      </c>
      <c r="C9">
        <v>2011</v>
      </c>
      <c r="D9" t="s">
        <v>35</v>
      </c>
      <c r="E9" t="s">
        <v>81</v>
      </c>
      <c r="F9" s="14">
        <v>9</v>
      </c>
      <c r="G9">
        <v>6</v>
      </c>
      <c r="H9" s="1">
        <v>7</v>
      </c>
      <c r="I9" s="1">
        <v>0</v>
      </c>
      <c r="J9" s="1">
        <v>6</v>
      </c>
      <c r="K9" s="1">
        <f t="shared" si="0"/>
        <v>28</v>
      </c>
      <c r="L9" s="1">
        <v>4</v>
      </c>
      <c r="U9" s="4"/>
      <c r="V9" s="5"/>
    </row>
    <row r="10" spans="1:22">
      <c r="A10">
        <v>5</v>
      </c>
      <c r="B10" t="s">
        <v>210</v>
      </c>
      <c r="C10">
        <v>2012</v>
      </c>
      <c r="D10" t="s">
        <v>35</v>
      </c>
      <c r="E10" t="s">
        <v>93</v>
      </c>
      <c r="F10" s="14" t="s">
        <v>337</v>
      </c>
      <c r="G10">
        <v>8</v>
      </c>
      <c r="H10" s="1">
        <v>3</v>
      </c>
      <c r="I10" s="1">
        <v>7</v>
      </c>
      <c r="J10" s="1">
        <v>9</v>
      </c>
      <c r="K10" s="1">
        <f t="shared" si="0"/>
        <v>27</v>
      </c>
      <c r="L10" s="1">
        <v>4</v>
      </c>
      <c r="U10" s="4"/>
      <c r="V10" s="5"/>
    </row>
    <row r="11" spans="1:22">
      <c r="A11">
        <v>6</v>
      </c>
      <c r="B11" t="s">
        <v>177</v>
      </c>
      <c r="C11">
        <v>2011</v>
      </c>
      <c r="D11" t="s">
        <v>35</v>
      </c>
      <c r="E11" t="s">
        <v>93</v>
      </c>
      <c r="F11" s="14">
        <v>5</v>
      </c>
      <c r="G11">
        <v>5</v>
      </c>
      <c r="H11" s="1">
        <v>0</v>
      </c>
      <c r="I11" s="1">
        <v>0</v>
      </c>
      <c r="J11" s="1">
        <v>8</v>
      </c>
      <c r="K11" s="1">
        <f t="shared" si="0"/>
        <v>18</v>
      </c>
      <c r="L11" s="1">
        <v>3</v>
      </c>
      <c r="U11" s="4"/>
      <c r="V11" s="5"/>
    </row>
    <row r="12" spans="1:22">
      <c r="A12">
        <v>7</v>
      </c>
      <c r="B12" t="s">
        <v>147</v>
      </c>
      <c r="C12">
        <v>2011</v>
      </c>
      <c r="D12" t="s">
        <v>35</v>
      </c>
      <c r="E12" t="s">
        <v>100</v>
      </c>
      <c r="F12" s="14">
        <v>2</v>
      </c>
      <c r="G12">
        <v>0</v>
      </c>
      <c r="H12" s="1">
        <v>6</v>
      </c>
      <c r="I12" s="1">
        <v>0</v>
      </c>
      <c r="J12" s="1">
        <v>4</v>
      </c>
      <c r="K12" s="1">
        <f t="shared" si="0"/>
        <v>12</v>
      </c>
      <c r="L12" s="1">
        <v>3</v>
      </c>
      <c r="U12" s="4"/>
      <c r="V12" s="5"/>
    </row>
    <row r="13" spans="1:22">
      <c r="A13">
        <v>8</v>
      </c>
      <c r="B13" t="s">
        <v>146</v>
      </c>
      <c r="C13">
        <v>2011</v>
      </c>
      <c r="D13" t="s">
        <v>35</v>
      </c>
      <c r="E13" t="s">
        <v>138</v>
      </c>
      <c r="F13" s="14">
        <v>3</v>
      </c>
      <c r="G13">
        <v>3</v>
      </c>
      <c r="H13" s="1">
        <v>2</v>
      </c>
      <c r="I13" s="1">
        <v>0</v>
      </c>
      <c r="J13" s="1">
        <v>0</v>
      </c>
      <c r="K13" s="1">
        <f t="shared" si="0"/>
        <v>8</v>
      </c>
      <c r="L13" s="1">
        <v>3</v>
      </c>
      <c r="U13" s="4"/>
      <c r="V13" s="5"/>
    </row>
    <row r="14" spans="1:22">
      <c r="A14">
        <v>9</v>
      </c>
      <c r="B14" t="s">
        <v>126</v>
      </c>
      <c r="C14">
        <v>2012</v>
      </c>
      <c r="D14" t="s">
        <v>35</v>
      </c>
      <c r="E14" t="s">
        <v>58</v>
      </c>
      <c r="F14" s="14">
        <v>4</v>
      </c>
      <c r="G14">
        <v>1</v>
      </c>
      <c r="H14" s="1">
        <v>0</v>
      </c>
      <c r="I14" s="1">
        <v>0</v>
      </c>
      <c r="J14" s="1" t="s">
        <v>249</v>
      </c>
      <c r="K14" s="1">
        <f t="shared" si="0"/>
        <v>5</v>
      </c>
      <c r="L14" s="1">
        <v>3</v>
      </c>
      <c r="U14" s="4"/>
      <c r="V14" s="5"/>
    </row>
    <row r="15" spans="1:22">
      <c r="A15">
        <v>10</v>
      </c>
      <c r="B15" t="s">
        <v>315</v>
      </c>
      <c r="C15">
        <v>2012</v>
      </c>
      <c r="D15" t="s">
        <v>217</v>
      </c>
      <c r="E15" t="s">
        <v>219</v>
      </c>
      <c r="F15" s="14">
        <v>0</v>
      </c>
      <c r="G15" s="1">
        <v>0</v>
      </c>
      <c r="H15" s="1">
        <v>0</v>
      </c>
      <c r="I15" s="1">
        <v>8</v>
      </c>
      <c r="J15" s="1">
        <v>7</v>
      </c>
      <c r="K15" s="1">
        <f t="shared" si="0"/>
        <v>15</v>
      </c>
      <c r="L15" s="1">
        <v>2</v>
      </c>
      <c r="U15" s="4"/>
      <c r="V15" s="5"/>
    </row>
    <row r="16" spans="1:22">
      <c r="A16">
        <v>11</v>
      </c>
      <c r="B16" t="s">
        <v>207</v>
      </c>
      <c r="C16">
        <v>2011</v>
      </c>
      <c r="D16" t="s">
        <v>35</v>
      </c>
      <c r="E16" t="s">
        <v>32</v>
      </c>
      <c r="F16" s="14">
        <v>6</v>
      </c>
      <c r="G16">
        <v>0</v>
      </c>
      <c r="H16" s="1">
        <v>5</v>
      </c>
      <c r="I16" s="1">
        <v>0</v>
      </c>
      <c r="J16" s="1">
        <v>0</v>
      </c>
      <c r="K16" s="1">
        <f t="shared" si="0"/>
        <v>11</v>
      </c>
      <c r="L16" s="1">
        <v>2</v>
      </c>
      <c r="U16" s="4"/>
      <c r="V16" s="5"/>
    </row>
    <row r="17" spans="1:22">
      <c r="A17">
        <v>12</v>
      </c>
      <c r="B17" t="s">
        <v>111</v>
      </c>
      <c r="C17">
        <v>2011</v>
      </c>
      <c r="D17" t="s">
        <v>35</v>
      </c>
      <c r="E17" t="s">
        <v>58</v>
      </c>
      <c r="F17" s="14">
        <v>1</v>
      </c>
      <c r="G17">
        <v>4</v>
      </c>
      <c r="H17" s="1">
        <v>0</v>
      </c>
      <c r="I17" s="1">
        <v>0</v>
      </c>
      <c r="J17" s="1">
        <v>0</v>
      </c>
      <c r="K17" s="1">
        <f t="shared" si="0"/>
        <v>5</v>
      </c>
      <c r="L17" s="1">
        <v>2</v>
      </c>
      <c r="U17" s="4"/>
      <c r="V17" s="5"/>
    </row>
    <row r="18" spans="1:22">
      <c r="A18">
        <v>13</v>
      </c>
      <c r="B18" t="s">
        <v>140</v>
      </c>
      <c r="C18">
        <v>2012</v>
      </c>
      <c r="D18" t="s">
        <v>35</v>
      </c>
      <c r="E18" t="s">
        <v>141</v>
      </c>
      <c r="F18" s="14">
        <v>1</v>
      </c>
      <c r="G18">
        <v>0</v>
      </c>
      <c r="H18" s="1">
        <v>1</v>
      </c>
      <c r="I18" s="1">
        <v>0</v>
      </c>
      <c r="J18" s="1">
        <v>0</v>
      </c>
      <c r="K18" s="1">
        <f t="shared" si="0"/>
        <v>2</v>
      </c>
      <c r="L18" s="1">
        <v>2</v>
      </c>
      <c r="U18" s="4"/>
      <c r="V18" s="5"/>
    </row>
    <row r="19" spans="1:22">
      <c r="A19">
        <v>14</v>
      </c>
      <c r="B19" t="s">
        <v>209</v>
      </c>
      <c r="C19">
        <v>2012</v>
      </c>
      <c r="D19" t="s">
        <v>35</v>
      </c>
      <c r="E19" t="s">
        <v>58</v>
      </c>
      <c r="F19" s="14">
        <v>1</v>
      </c>
      <c r="G19">
        <v>0</v>
      </c>
      <c r="H19" s="1">
        <v>0</v>
      </c>
      <c r="I19" s="1">
        <v>0</v>
      </c>
      <c r="J19" s="1">
        <v>1</v>
      </c>
      <c r="K19" s="1">
        <f t="shared" si="0"/>
        <v>2</v>
      </c>
      <c r="L19" s="1">
        <v>2</v>
      </c>
      <c r="U19" s="4"/>
      <c r="V19" s="5"/>
    </row>
    <row r="20" spans="1:22">
      <c r="A20">
        <v>15</v>
      </c>
      <c r="B20" t="s">
        <v>295</v>
      </c>
      <c r="C20">
        <v>2011</v>
      </c>
      <c r="D20" t="s">
        <v>35</v>
      </c>
      <c r="E20" t="s">
        <v>100</v>
      </c>
      <c r="F20" s="14">
        <v>0</v>
      </c>
      <c r="G20">
        <v>0</v>
      </c>
      <c r="H20">
        <v>4</v>
      </c>
      <c r="I20" s="1">
        <v>0</v>
      </c>
      <c r="J20" s="1">
        <v>0</v>
      </c>
      <c r="K20" s="1">
        <f t="shared" si="0"/>
        <v>4</v>
      </c>
      <c r="L20" s="1">
        <v>1</v>
      </c>
      <c r="Q20" s="19"/>
      <c r="U20" s="4"/>
      <c r="V20" s="5"/>
    </row>
    <row r="21" spans="1:22">
      <c r="A21">
        <v>16</v>
      </c>
      <c r="B21" t="s">
        <v>221</v>
      </c>
      <c r="C21">
        <v>2012</v>
      </c>
      <c r="D21" t="s">
        <v>217</v>
      </c>
      <c r="E21" t="s">
        <v>220</v>
      </c>
      <c r="F21" s="14">
        <v>0</v>
      </c>
      <c r="G21">
        <v>2</v>
      </c>
      <c r="H21" s="1">
        <v>0</v>
      </c>
      <c r="I21" s="1">
        <v>0</v>
      </c>
      <c r="J21" s="1">
        <v>0</v>
      </c>
      <c r="K21" s="1">
        <f t="shared" si="0"/>
        <v>2</v>
      </c>
      <c r="L21" s="1">
        <v>1</v>
      </c>
      <c r="Q21" s="19"/>
      <c r="U21" s="4"/>
      <c r="V21" s="5"/>
    </row>
    <row r="22" spans="1:22">
      <c r="A22">
        <v>17</v>
      </c>
      <c r="B22" t="s">
        <v>316</v>
      </c>
      <c r="C22">
        <v>2011</v>
      </c>
      <c r="D22" t="s">
        <v>217</v>
      </c>
      <c r="E22" t="s">
        <v>308</v>
      </c>
      <c r="F22" s="14">
        <v>0</v>
      </c>
      <c r="G22" s="1">
        <v>0</v>
      </c>
      <c r="H22" s="1">
        <v>0</v>
      </c>
      <c r="I22" s="1">
        <v>0</v>
      </c>
      <c r="J22" s="1">
        <v>2</v>
      </c>
      <c r="K22" s="1">
        <f t="shared" si="0"/>
        <v>2</v>
      </c>
      <c r="L22" s="1">
        <v>1</v>
      </c>
      <c r="Q22" s="19"/>
      <c r="U22" s="4"/>
      <c r="V22" s="5"/>
    </row>
    <row r="23" spans="1:22">
      <c r="A23">
        <v>18</v>
      </c>
      <c r="B23" t="s">
        <v>302</v>
      </c>
      <c r="C23">
        <v>2011</v>
      </c>
      <c r="D23" t="s">
        <v>35</v>
      </c>
      <c r="E23" t="s">
        <v>274</v>
      </c>
      <c r="F23" s="14">
        <v>0</v>
      </c>
      <c r="G23">
        <v>0</v>
      </c>
      <c r="H23">
        <v>1</v>
      </c>
      <c r="I23" s="1">
        <v>0</v>
      </c>
      <c r="J23" s="1">
        <v>0</v>
      </c>
      <c r="K23" s="1">
        <f t="shared" si="0"/>
        <v>1</v>
      </c>
      <c r="L23" s="1">
        <v>1</v>
      </c>
      <c r="Q23" s="19"/>
      <c r="U23" s="4"/>
      <c r="V23" s="5"/>
    </row>
    <row r="24" spans="1:22">
      <c r="A24">
        <v>19</v>
      </c>
      <c r="B24" t="s">
        <v>299</v>
      </c>
      <c r="C24">
        <v>2012</v>
      </c>
      <c r="D24" t="s">
        <v>35</v>
      </c>
      <c r="E24" t="s">
        <v>100</v>
      </c>
      <c r="F24" s="14">
        <v>0</v>
      </c>
      <c r="G24">
        <v>0</v>
      </c>
      <c r="H24">
        <v>1</v>
      </c>
      <c r="I24" s="1">
        <v>0</v>
      </c>
      <c r="J24" s="1">
        <v>0</v>
      </c>
      <c r="K24" s="1">
        <f t="shared" si="0"/>
        <v>1</v>
      </c>
      <c r="L24" s="1">
        <v>1</v>
      </c>
      <c r="Q24" s="19"/>
      <c r="U24" s="4"/>
      <c r="V24" s="5"/>
    </row>
    <row r="25" spans="1:22">
      <c r="A25">
        <v>20</v>
      </c>
      <c r="B25" t="s">
        <v>208</v>
      </c>
      <c r="C25">
        <v>2012</v>
      </c>
      <c r="D25" t="s">
        <v>35</v>
      </c>
      <c r="E25" t="s">
        <v>58</v>
      </c>
      <c r="F25" s="14">
        <v>1</v>
      </c>
      <c r="G25">
        <v>0</v>
      </c>
      <c r="H25" s="1">
        <v>0</v>
      </c>
      <c r="I25" s="1">
        <v>0</v>
      </c>
      <c r="J25" s="1">
        <v>0</v>
      </c>
      <c r="K25" s="1">
        <f t="shared" si="0"/>
        <v>1</v>
      </c>
      <c r="L25" s="1">
        <v>1</v>
      </c>
      <c r="Q25" s="19"/>
      <c r="U25" s="4"/>
      <c r="V25" s="5"/>
    </row>
    <row r="26" spans="1:22">
      <c r="A26">
        <v>21</v>
      </c>
      <c r="B26" t="s">
        <v>211</v>
      </c>
      <c r="C26">
        <v>2011</v>
      </c>
      <c r="D26" t="s">
        <v>35</v>
      </c>
      <c r="E26" t="s">
        <v>58</v>
      </c>
      <c r="F26" s="14">
        <v>1</v>
      </c>
      <c r="G26">
        <v>0</v>
      </c>
      <c r="H26" s="1">
        <v>0</v>
      </c>
      <c r="I26" s="1">
        <v>0</v>
      </c>
      <c r="J26" s="1">
        <v>0</v>
      </c>
      <c r="K26" s="1">
        <f t="shared" si="0"/>
        <v>1</v>
      </c>
      <c r="L26" s="1">
        <v>1</v>
      </c>
      <c r="Q26" s="19"/>
      <c r="U26" s="4"/>
      <c r="V26" s="5"/>
    </row>
    <row r="27" spans="1:22">
      <c r="A27">
        <v>22</v>
      </c>
      <c r="B27" t="s">
        <v>300</v>
      </c>
      <c r="C27">
        <v>2011</v>
      </c>
      <c r="D27" t="s">
        <v>35</v>
      </c>
      <c r="E27" t="s">
        <v>274</v>
      </c>
      <c r="F27" s="14">
        <v>0</v>
      </c>
      <c r="G27">
        <v>0</v>
      </c>
      <c r="H27">
        <v>1</v>
      </c>
      <c r="I27" s="1">
        <v>0</v>
      </c>
      <c r="J27" s="1">
        <v>0</v>
      </c>
      <c r="K27" s="1">
        <f t="shared" si="0"/>
        <v>1</v>
      </c>
      <c r="L27" s="1">
        <v>1</v>
      </c>
      <c r="Q27" s="19"/>
      <c r="U27" s="4"/>
      <c r="V27" s="5"/>
    </row>
    <row r="28" spans="1:22">
      <c r="A28">
        <v>23</v>
      </c>
      <c r="B28" t="s">
        <v>301</v>
      </c>
      <c r="C28">
        <v>2011</v>
      </c>
      <c r="D28" t="s">
        <v>35</v>
      </c>
      <c r="E28" t="s">
        <v>274</v>
      </c>
      <c r="F28" s="14">
        <v>0</v>
      </c>
      <c r="G28">
        <v>0</v>
      </c>
      <c r="H28">
        <v>1</v>
      </c>
      <c r="I28" s="1">
        <v>0</v>
      </c>
      <c r="J28" s="1">
        <v>0</v>
      </c>
      <c r="K28" s="1">
        <f t="shared" si="0"/>
        <v>1</v>
      </c>
      <c r="L28" s="1">
        <v>1</v>
      </c>
      <c r="Q28" s="19"/>
      <c r="U28" s="4"/>
      <c r="V28" s="5"/>
    </row>
    <row r="29" spans="1:22">
      <c r="A29">
        <v>24</v>
      </c>
      <c r="B29" t="s">
        <v>297</v>
      </c>
      <c r="C29">
        <v>2011</v>
      </c>
      <c r="D29" t="s">
        <v>35</v>
      </c>
      <c r="E29" t="s">
        <v>100</v>
      </c>
      <c r="F29" s="14">
        <v>0</v>
      </c>
      <c r="G29">
        <v>0</v>
      </c>
      <c r="H29">
        <v>1</v>
      </c>
      <c r="I29" s="1">
        <v>0</v>
      </c>
      <c r="J29" s="1">
        <v>0</v>
      </c>
      <c r="K29" s="1">
        <f t="shared" si="0"/>
        <v>1</v>
      </c>
      <c r="L29" s="1">
        <v>1</v>
      </c>
      <c r="M29" s="1"/>
      <c r="U29" s="4"/>
      <c r="V29" s="5"/>
    </row>
    <row r="30" spans="1:22">
      <c r="B30" t="s">
        <v>178</v>
      </c>
      <c r="C30">
        <v>2011</v>
      </c>
      <c r="D30" t="s">
        <v>35</v>
      </c>
      <c r="E30" t="s">
        <v>58</v>
      </c>
      <c r="F30" s="14">
        <v>1</v>
      </c>
      <c r="G30">
        <v>0</v>
      </c>
      <c r="H30" s="1">
        <v>0</v>
      </c>
      <c r="I30" s="1">
        <v>0</v>
      </c>
      <c r="J30" s="1">
        <v>0</v>
      </c>
      <c r="K30" s="1">
        <f t="shared" si="0"/>
        <v>1</v>
      </c>
      <c r="L30" s="1">
        <v>1</v>
      </c>
      <c r="M30" s="1"/>
      <c r="U30" s="4"/>
      <c r="V30" s="5"/>
    </row>
    <row r="31" spans="1:22">
      <c r="B31" t="s">
        <v>298</v>
      </c>
      <c r="C31">
        <v>2012</v>
      </c>
      <c r="D31" t="s">
        <v>35</v>
      </c>
      <c r="E31" t="s">
        <v>100</v>
      </c>
      <c r="F31" s="14">
        <v>0</v>
      </c>
      <c r="G31">
        <v>0</v>
      </c>
      <c r="H31">
        <v>1</v>
      </c>
      <c r="I31" s="1">
        <v>0</v>
      </c>
      <c r="J31" s="1">
        <v>0</v>
      </c>
      <c r="K31" s="1">
        <f t="shared" si="0"/>
        <v>1</v>
      </c>
      <c r="L31" s="1">
        <v>1</v>
      </c>
      <c r="M31" s="1"/>
      <c r="U31" s="4"/>
      <c r="V31" s="5"/>
    </row>
    <row r="32" spans="1:22">
      <c r="B32" t="s">
        <v>317</v>
      </c>
      <c r="C32">
        <v>2011</v>
      </c>
      <c r="D32" t="s">
        <v>217</v>
      </c>
      <c r="E32" t="s">
        <v>318</v>
      </c>
      <c r="F32" s="14">
        <v>0</v>
      </c>
      <c r="G32" s="1">
        <v>0</v>
      </c>
      <c r="H32" s="1">
        <v>0</v>
      </c>
      <c r="I32" s="1">
        <v>0</v>
      </c>
      <c r="J32" s="1">
        <v>1</v>
      </c>
      <c r="K32" s="1">
        <f t="shared" si="0"/>
        <v>1</v>
      </c>
      <c r="L32" s="1">
        <v>1</v>
      </c>
      <c r="M32" s="1"/>
      <c r="U32" s="4"/>
      <c r="V32" s="5"/>
    </row>
    <row r="33" spans="1:22">
      <c r="B33" t="s">
        <v>319</v>
      </c>
      <c r="C33">
        <v>2012</v>
      </c>
      <c r="D33" t="s">
        <v>217</v>
      </c>
      <c r="E33" t="s">
        <v>318</v>
      </c>
      <c r="F33" s="14">
        <v>0</v>
      </c>
      <c r="G33" s="1">
        <v>0</v>
      </c>
      <c r="H33" s="1">
        <v>0</v>
      </c>
      <c r="I33" s="1">
        <v>0</v>
      </c>
      <c r="J33" s="1">
        <v>1</v>
      </c>
      <c r="K33" s="1">
        <f t="shared" si="0"/>
        <v>1</v>
      </c>
      <c r="L33" s="1">
        <v>1</v>
      </c>
      <c r="M33" s="1"/>
      <c r="U33" s="4"/>
      <c r="V33" s="5"/>
    </row>
    <row r="34" spans="1:22">
      <c r="B34" t="s">
        <v>320</v>
      </c>
      <c r="C34">
        <v>2012</v>
      </c>
      <c r="D34" t="s">
        <v>217</v>
      </c>
      <c r="E34" t="s">
        <v>318</v>
      </c>
      <c r="F34" s="14">
        <v>0</v>
      </c>
      <c r="G34" s="1">
        <v>0</v>
      </c>
      <c r="H34" s="1">
        <v>0</v>
      </c>
      <c r="I34" s="1">
        <v>0</v>
      </c>
      <c r="J34" s="1">
        <v>1</v>
      </c>
      <c r="K34" s="1">
        <f t="shared" si="0"/>
        <v>1</v>
      </c>
      <c r="L34" s="1">
        <v>1</v>
      </c>
      <c r="M34" s="1"/>
      <c r="U34" s="4"/>
      <c r="V34" s="5"/>
    </row>
    <row r="35" spans="1:22">
      <c r="F35" s="19"/>
      <c r="I35" s="1"/>
      <c r="J35" s="1"/>
      <c r="K35" s="1"/>
      <c r="L35" s="1"/>
      <c r="M35" s="1"/>
      <c r="U35" s="4"/>
      <c r="V35" s="5"/>
    </row>
    <row r="36" spans="1:22" ht="13.9">
      <c r="B36" s="3" t="s">
        <v>39</v>
      </c>
      <c r="C36" s="1"/>
      <c r="D36" s="1"/>
      <c r="E36" s="1"/>
      <c r="F36" s="16">
        <v>45311</v>
      </c>
      <c r="G36" s="16">
        <v>45368</v>
      </c>
      <c r="H36" s="16">
        <v>45389</v>
      </c>
      <c r="I36" s="16">
        <v>45540</v>
      </c>
      <c r="J36" s="1">
        <v>0</v>
      </c>
      <c r="K36" s="1"/>
      <c r="L36" s="1"/>
      <c r="M36" s="1"/>
      <c r="U36" s="4"/>
      <c r="V36" s="5"/>
    </row>
    <row r="37" spans="1:22">
      <c r="B37" s="1" t="s">
        <v>28</v>
      </c>
      <c r="C37" s="1" t="s">
        <v>29</v>
      </c>
      <c r="D37" s="1" t="s">
        <v>30</v>
      </c>
      <c r="E37" s="1" t="s">
        <v>5</v>
      </c>
      <c r="F37" s="1" t="s">
        <v>7</v>
      </c>
      <c r="G37" s="1" t="s">
        <v>8</v>
      </c>
      <c r="H37" s="1" t="s">
        <v>9</v>
      </c>
      <c r="I37" s="1" t="s">
        <v>10</v>
      </c>
      <c r="J37" s="1" t="s">
        <v>31</v>
      </c>
      <c r="K37" s="1" t="s">
        <v>11</v>
      </c>
      <c r="L37" s="1" t="s">
        <v>12</v>
      </c>
      <c r="R37" s="17"/>
      <c r="U37" s="4"/>
      <c r="V37" s="5"/>
    </row>
    <row r="38" spans="1:22">
      <c r="A38">
        <v>1</v>
      </c>
      <c r="B38" t="s">
        <v>56</v>
      </c>
      <c r="C38">
        <v>2009</v>
      </c>
      <c r="D38" t="s">
        <v>39</v>
      </c>
      <c r="E38" t="s">
        <v>57</v>
      </c>
      <c r="F38" s="14" t="s">
        <v>338</v>
      </c>
      <c r="G38">
        <v>10</v>
      </c>
      <c r="H38" s="1">
        <v>10</v>
      </c>
      <c r="I38" s="1">
        <v>10</v>
      </c>
      <c r="J38" s="1">
        <v>10</v>
      </c>
      <c r="K38" s="1">
        <f t="shared" ref="K38:K54" si="1">SUM(F38:J38)</f>
        <v>40</v>
      </c>
      <c r="L38" s="1">
        <v>4</v>
      </c>
      <c r="U38" s="4"/>
      <c r="V38" s="5"/>
    </row>
    <row r="39" spans="1:22">
      <c r="A39">
        <v>2</v>
      </c>
      <c r="B39" t="s">
        <v>165</v>
      </c>
      <c r="C39">
        <v>2009</v>
      </c>
      <c r="D39" t="s">
        <v>39</v>
      </c>
      <c r="E39" t="s">
        <v>99</v>
      </c>
      <c r="F39" s="14">
        <v>9</v>
      </c>
      <c r="G39">
        <v>9</v>
      </c>
      <c r="H39" s="1">
        <v>9</v>
      </c>
      <c r="I39" s="1" t="s">
        <v>341</v>
      </c>
      <c r="J39" s="1">
        <v>7</v>
      </c>
      <c r="K39" s="1">
        <f t="shared" si="1"/>
        <v>34</v>
      </c>
      <c r="L39" s="1">
        <v>4</v>
      </c>
      <c r="T39" s="4"/>
      <c r="U39" s="4"/>
      <c r="V39" s="5"/>
    </row>
    <row r="40" spans="1:22">
      <c r="A40">
        <v>3</v>
      </c>
      <c r="B40" t="s">
        <v>102</v>
      </c>
      <c r="C40">
        <v>2009</v>
      </c>
      <c r="D40" t="s">
        <v>39</v>
      </c>
      <c r="E40" t="s">
        <v>93</v>
      </c>
      <c r="F40" s="14" t="s">
        <v>342</v>
      </c>
      <c r="G40">
        <v>8</v>
      </c>
      <c r="H40" s="1">
        <v>8</v>
      </c>
      <c r="I40" s="1">
        <v>9</v>
      </c>
      <c r="J40" s="1">
        <v>9</v>
      </c>
      <c r="K40" s="1">
        <f t="shared" si="1"/>
        <v>34</v>
      </c>
      <c r="L40" s="1">
        <v>4</v>
      </c>
      <c r="T40" s="4"/>
      <c r="U40" s="4"/>
      <c r="V40" s="5"/>
    </row>
    <row r="41" spans="1:22">
      <c r="A41">
        <v>4</v>
      </c>
      <c r="B41" t="s">
        <v>132</v>
      </c>
      <c r="C41">
        <v>2009</v>
      </c>
      <c r="D41" t="s">
        <v>39</v>
      </c>
      <c r="E41" t="s">
        <v>93</v>
      </c>
      <c r="F41" s="14">
        <v>6</v>
      </c>
      <c r="G41">
        <v>6</v>
      </c>
      <c r="H41" s="1" t="s">
        <v>337</v>
      </c>
      <c r="I41" s="1">
        <v>6</v>
      </c>
      <c r="J41" s="1">
        <v>6</v>
      </c>
      <c r="K41" s="1">
        <f t="shared" si="1"/>
        <v>24</v>
      </c>
      <c r="L41" s="1">
        <v>4</v>
      </c>
      <c r="T41" s="4"/>
      <c r="U41" s="4"/>
      <c r="V41" s="5"/>
    </row>
    <row r="42" spans="1:22">
      <c r="A42">
        <v>5</v>
      </c>
      <c r="B42" t="s">
        <v>214</v>
      </c>
      <c r="C42">
        <v>2010</v>
      </c>
      <c r="D42" t="s">
        <v>39</v>
      </c>
      <c r="E42" t="s">
        <v>99</v>
      </c>
      <c r="F42" s="14">
        <v>7</v>
      </c>
      <c r="G42">
        <v>5</v>
      </c>
      <c r="H42" s="1">
        <v>6</v>
      </c>
      <c r="I42" s="1">
        <v>5</v>
      </c>
      <c r="J42" s="1">
        <v>0</v>
      </c>
      <c r="K42" s="1">
        <f t="shared" si="1"/>
        <v>23</v>
      </c>
      <c r="L42" s="1">
        <v>4</v>
      </c>
      <c r="T42" s="4"/>
      <c r="U42" s="4"/>
      <c r="V42" s="5"/>
    </row>
    <row r="43" spans="1:22">
      <c r="A43">
        <v>6</v>
      </c>
      <c r="B43" t="s">
        <v>145</v>
      </c>
      <c r="C43">
        <v>2010</v>
      </c>
      <c r="D43" t="s">
        <v>39</v>
      </c>
      <c r="E43" t="s">
        <v>93</v>
      </c>
      <c r="F43" s="14" t="s">
        <v>337</v>
      </c>
      <c r="G43">
        <v>3</v>
      </c>
      <c r="H43" s="1">
        <v>7</v>
      </c>
      <c r="I43" s="1">
        <v>4</v>
      </c>
      <c r="J43" s="1">
        <v>4</v>
      </c>
      <c r="K43" s="1">
        <f t="shared" si="1"/>
        <v>18</v>
      </c>
      <c r="L43" s="1">
        <v>4</v>
      </c>
      <c r="T43" s="4"/>
      <c r="U43" s="4"/>
      <c r="V43" s="5"/>
    </row>
    <row r="44" spans="1:22">
      <c r="A44">
        <v>7</v>
      </c>
      <c r="B44" t="s">
        <v>79</v>
      </c>
      <c r="C44">
        <v>2009</v>
      </c>
      <c r="D44" t="s">
        <v>39</v>
      </c>
      <c r="E44" t="s">
        <v>57</v>
      </c>
      <c r="F44" s="14">
        <v>0</v>
      </c>
      <c r="G44">
        <v>7</v>
      </c>
      <c r="H44" t="s">
        <v>340</v>
      </c>
      <c r="I44" s="1">
        <v>8</v>
      </c>
      <c r="J44" s="1">
        <v>8</v>
      </c>
      <c r="K44" s="1">
        <f t="shared" si="1"/>
        <v>23</v>
      </c>
      <c r="L44" s="1">
        <v>3</v>
      </c>
      <c r="T44" s="4"/>
      <c r="U44" s="4"/>
      <c r="V44" s="5"/>
    </row>
    <row r="45" spans="1:22">
      <c r="A45">
        <v>8</v>
      </c>
      <c r="B45" t="s">
        <v>88</v>
      </c>
      <c r="C45">
        <v>2010</v>
      </c>
      <c r="D45" t="s">
        <v>39</v>
      </c>
      <c r="E45" t="s">
        <v>57</v>
      </c>
      <c r="F45" s="14">
        <v>5</v>
      </c>
      <c r="G45">
        <v>4</v>
      </c>
      <c r="H45" s="1">
        <v>4</v>
      </c>
      <c r="I45" s="1">
        <v>0</v>
      </c>
      <c r="J45" s="1">
        <v>0</v>
      </c>
      <c r="K45" s="1">
        <f t="shared" si="1"/>
        <v>13</v>
      </c>
      <c r="L45" s="1">
        <v>3</v>
      </c>
      <c r="T45" s="4"/>
      <c r="U45" s="4"/>
      <c r="V45" s="5"/>
    </row>
    <row r="46" spans="1:22">
      <c r="A46">
        <v>9</v>
      </c>
      <c r="B46" t="s">
        <v>80</v>
      </c>
      <c r="C46">
        <v>2010</v>
      </c>
      <c r="D46" t="s">
        <v>39</v>
      </c>
      <c r="E46" t="s">
        <v>57</v>
      </c>
      <c r="F46" s="14">
        <v>3</v>
      </c>
      <c r="G46">
        <v>2</v>
      </c>
      <c r="H46" s="1">
        <v>2</v>
      </c>
      <c r="I46" s="1">
        <v>0</v>
      </c>
      <c r="J46" s="1">
        <v>0</v>
      </c>
      <c r="K46" s="1">
        <f t="shared" si="1"/>
        <v>7</v>
      </c>
      <c r="L46" s="1">
        <v>3</v>
      </c>
      <c r="T46" s="4"/>
      <c r="U46" s="4"/>
      <c r="V46" s="5"/>
    </row>
    <row r="47" spans="1:22">
      <c r="A47">
        <v>10</v>
      </c>
      <c r="B47" t="s">
        <v>148</v>
      </c>
      <c r="C47">
        <v>2010</v>
      </c>
      <c r="D47" t="s">
        <v>39</v>
      </c>
      <c r="E47" t="s">
        <v>138</v>
      </c>
      <c r="F47" s="14">
        <v>1</v>
      </c>
      <c r="G47">
        <v>1</v>
      </c>
      <c r="H47" s="1">
        <v>1</v>
      </c>
      <c r="I47" s="1">
        <v>0</v>
      </c>
      <c r="J47" s="1">
        <v>0</v>
      </c>
      <c r="K47" s="1">
        <f t="shared" si="1"/>
        <v>3</v>
      </c>
      <c r="L47" s="1">
        <v>3</v>
      </c>
      <c r="M47" s="1"/>
      <c r="T47" s="4"/>
      <c r="U47" s="4"/>
      <c r="V47" s="5"/>
    </row>
    <row r="48" spans="1:22">
      <c r="A48">
        <v>11</v>
      </c>
      <c r="B48" t="s">
        <v>215</v>
      </c>
      <c r="C48">
        <v>2010</v>
      </c>
      <c r="D48" t="s">
        <v>39</v>
      </c>
      <c r="E48" t="s">
        <v>93</v>
      </c>
      <c r="F48" s="14">
        <v>1</v>
      </c>
      <c r="G48" t="s">
        <v>249</v>
      </c>
      <c r="H48" s="1">
        <v>0</v>
      </c>
      <c r="I48" s="1">
        <v>0</v>
      </c>
      <c r="J48" s="1" t="s">
        <v>249</v>
      </c>
      <c r="K48" s="1">
        <f t="shared" si="1"/>
        <v>1</v>
      </c>
      <c r="L48" s="1">
        <v>3</v>
      </c>
      <c r="M48" s="1"/>
      <c r="T48" s="4"/>
      <c r="U48" s="4"/>
      <c r="V48" s="5"/>
    </row>
    <row r="49" spans="1:22">
      <c r="A49">
        <v>12</v>
      </c>
      <c r="B49" t="s">
        <v>101</v>
      </c>
      <c r="C49">
        <v>2009</v>
      </c>
      <c r="D49" t="s">
        <v>39</v>
      </c>
      <c r="E49" t="s">
        <v>71</v>
      </c>
      <c r="F49" s="14">
        <v>0</v>
      </c>
      <c r="G49">
        <v>0</v>
      </c>
      <c r="H49">
        <v>3</v>
      </c>
      <c r="I49" s="1">
        <v>0</v>
      </c>
      <c r="J49" s="1">
        <v>5</v>
      </c>
      <c r="K49" s="1">
        <f t="shared" si="1"/>
        <v>8</v>
      </c>
      <c r="L49" s="1">
        <v>2</v>
      </c>
      <c r="M49" s="1"/>
      <c r="T49" s="4"/>
      <c r="U49" s="4"/>
      <c r="V49" s="5"/>
    </row>
    <row r="50" spans="1:22">
      <c r="A50">
        <v>13</v>
      </c>
      <c r="B50" t="s">
        <v>168</v>
      </c>
      <c r="C50">
        <v>2010</v>
      </c>
      <c r="D50" t="s">
        <v>39</v>
      </c>
      <c r="E50" t="s">
        <v>38</v>
      </c>
      <c r="F50" s="14">
        <v>2</v>
      </c>
      <c r="G50">
        <v>1</v>
      </c>
      <c r="H50" s="1">
        <v>0</v>
      </c>
      <c r="I50" s="1">
        <v>0</v>
      </c>
      <c r="J50" s="1">
        <v>0</v>
      </c>
      <c r="K50" s="1">
        <f t="shared" si="1"/>
        <v>3</v>
      </c>
      <c r="L50" s="1">
        <v>2</v>
      </c>
      <c r="M50" s="1"/>
      <c r="T50" s="4"/>
      <c r="U50" s="4"/>
      <c r="V50" s="5"/>
    </row>
    <row r="51" spans="1:22">
      <c r="A51">
        <v>14</v>
      </c>
      <c r="B51" t="s">
        <v>167</v>
      </c>
      <c r="C51">
        <v>2010</v>
      </c>
      <c r="D51" t="s">
        <v>39</v>
      </c>
      <c r="E51" t="s">
        <v>38</v>
      </c>
      <c r="F51" s="14">
        <v>4</v>
      </c>
      <c r="G51">
        <v>0</v>
      </c>
      <c r="H51" s="1">
        <v>0</v>
      </c>
      <c r="I51" s="1">
        <v>0</v>
      </c>
      <c r="J51" s="1">
        <v>0</v>
      </c>
      <c r="K51" s="1">
        <f t="shared" si="1"/>
        <v>4</v>
      </c>
      <c r="L51" s="1">
        <v>1</v>
      </c>
      <c r="M51" s="1"/>
      <c r="T51" s="4"/>
      <c r="U51" s="4"/>
      <c r="V51" s="5"/>
    </row>
    <row r="52" spans="1:22">
      <c r="A52">
        <v>15</v>
      </c>
      <c r="B52" t="s">
        <v>348</v>
      </c>
      <c r="C52">
        <v>2010</v>
      </c>
      <c r="D52" t="s">
        <v>222</v>
      </c>
      <c r="E52" t="s">
        <v>349</v>
      </c>
      <c r="F52" s="14">
        <v>0</v>
      </c>
      <c r="G52">
        <v>0</v>
      </c>
      <c r="H52" s="1">
        <v>0</v>
      </c>
      <c r="I52" s="1">
        <v>0</v>
      </c>
      <c r="J52" s="1">
        <v>3</v>
      </c>
      <c r="K52" s="1">
        <f t="shared" si="1"/>
        <v>3</v>
      </c>
      <c r="L52" s="1">
        <v>1</v>
      </c>
      <c r="M52" s="1"/>
      <c r="T52" s="4"/>
      <c r="U52" s="4"/>
      <c r="V52" s="5"/>
    </row>
    <row r="53" spans="1:22">
      <c r="A53">
        <v>16</v>
      </c>
      <c r="B53" t="s">
        <v>225</v>
      </c>
      <c r="C53">
        <v>2010</v>
      </c>
      <c r="D53" t="s">
        <v>222</v>
      </c>
      <c r="E53" t="s">
        <v>220</v>
      </c>
      <c r="F53" s="14">
        <v>0</v>
      </c>
      <c r="G53">
        <v>1</v>
      </c>
      <c r="H53" s="1">
        <v>0</v>
      </c>
      <c r="I53" s="1">
        <v>0</v>
      </c>
      <c r="J53" s="1">
        <v>0</v>
      </c>
      <c r="K53" s="1">
        <f t="shared" si="1"/>
        <v>1</v>
      </c>
      <c r="L53" s="1">
        <v>1</v>
      </c>
      <c r="M53" s="1"/>
      <c r="T53" s="4"/>
      <c r="U53" s="4"/>
      <c r="V53" s="5"/>
    </row>
    <row r="54" spans="1:22">
      <c r="A54">
        <v>17</v>
      </c>
      <c r="B54" t="s">
        <v>226</v>
      </c>
      <c r="C54">
        <v>2010</v>
      </c>
      <c r="D54" t="s">
        <v>222</v>
      </c>
      <c r="E54" t="s">
        <v>220</v>
      </c>
      <c r="F54" s="14">
        <v>0</v>
      </c>
      <c r="G54" t="s">
        <v>249</v>
      </c>
      <c r="H54" s="1">
        <v>0</v>
      </c>
      <c r="I54" s="1">
        <v>0</v>
      </c>
      <c r="J54" s="1">
        <v>0</v>
      </c>
      <c r="K54" s="1">
        <f t="shared" si="1"/>
        <v>0</v>
      </c>
      <c r="L54" s="1">
        <v>1</v>
      </c>
      <c r="M54" s="1"/>
      <c r="T54" s="4"/>
      <c r="U54" s="4"/>
      <c r="V54" s="5"/>
    </row>
    <row r="55" spans="1:22">
      <c r="H55" s="1"/>
      <c r="I55" s="1"/>
      <c r="J55" s="1"/>
      <c r="K55" s="1"/>
      <c r="L55" s="1"/>
      <c r="M55" s="1"/>
      <c r="T55" s="4"/>
      <c r="U55" s="4"/>
      <c r="V55" s="5"/>
    </row>
    <row r="56" spans="1:22" ht="13.9">
      <c r="B56" s="3" t="s">
        <v>40</v>
      </c>
      <c r="C56" s="1"/>
      <c r="D56" s="1"/>
      <c r="E56" s="1"/>
      <c r="F56" s="16">
        <v>45311</v>
      </c>
      <c r="G56" s="16">
        <v>45368</v>
      </c>
      <c r="H56" s="16">
        <v>45389</v>
      </c>
      <c r="I56" s="16">
        <v>45540</v>
      </c>
      <c r="J56" s="16">
        <v>45550</v>
      </c>
      <c r="K56" s="1"/>
      <c r="L56" s="1"/>
      <c r="M56" s="1"/>
      <c r="N56" s="1"/>
      <c r="T56" s="4"/>
      <c r="U56" s="4"/>
      <c r="V56" s="5"/>
    </row>
    <row r="57" spans="1:22">
      <c r="B57" s="1" t="s">
        <v>28</v>
      </c>
      <c r="C57" s="1" t="s">
        <v>29</v>
      </c>
      <c r="D57" s="1" t="s">
        <v>30</v>
      </c>
      <c r="E57" s="1" t="s">
        <v>5</v>
      </c>
      <c r="F57" s="1" t="s">
        <v>7</v>
      </c>
      <c r="G57" s="1" t="s">
        <v>8</v>
      </c>
      <c r="H57" s="1" t="s">
        <v>9</v>
      </c>
      <c r="I57" s="1" t="s">
        <v>10</v>
      </c>
      <c r="J57" s="1" t="s">
        <v>31</v>
      </c>
      <c r="K57" s="1" t="s">
        <v>11</v>
      </c>
      <c r="L57" s="1" t="s">
        <v>12</v>
      </c>
      <c r="M57" s="1"/>
      <c r="N57" s="1"/>
      <c r="T57" s="4"/>
      <c r="U57" s="4"/>
      <c r="V57" s="5"/>
    </row>
    <row r="58" spans="1:22">
      <c r="A58">
        <v>1</v>
      </c>
      <c r="B58" t="s">
        <v>112</v>
      </c>
      <c r="C58">
        <v>2008</v>
      </c>
      <c r="D58" t="s">
        <v>41</v>
      </c>
      <c r="E58" t="s">
        <v>57</v>
      </c>
      <c r="F58" t="s">
        <v>334</v>
      </c>
      <c r="G58">
        <v>7</v>
      </c>
      <c r="H58" s="1">
        <v>6</v>
      </c>
      <c r="I58" s="1">
        <v>10</v>
      </c>
      <c r="J58" s="1">
        <v>9</v>
      </c>
      <c r="K58" s="1">
        <f t="shared" ref="K58:K65" si="2">SUM(F58:J58)</f>
        <v>32</v>
      </c>
      <c r="L58" s="1">
        <v>4</v>
      </c>
      <c r="T58" s="4"/>
      <c r="U58" s="4"/>
      <c r="V58" s="5"/>
    </row>
    <row r="59" spans="1:22">
      <c r="A59">
        <v>2</v>
      </c>
      <c r="B59" t="s">
        <v>59</v>
      </c>
      <c r="C59">
        <v>2007</v>
      </c>
      <c r="D59" t="s">
        <v>41</v>
      </c>
      <c r="E59" t="s">
        <v>37</v>
      </c>
      <c r="F59">
        <v>9</v>
      </c>
      <c r="G59">
        <v>10</v>
      </c>
      <c r="H59" s="1">
        <v>10</v>
      </c>
      <c r="I59" s="1">
        <v>0</v>
      </c>
      <c r="J59" s="1">
        <v>8</v>
      </c>
      <c r="K59" s="1">
        <f t="shared" si="2"/>
        <v>37</v>
      </c>
      <c r="L59" s="1">
        <v>4</v>
      </c>
      <c r="T59" s="4"/>
      <c r="U59" s="4"/>
      <c r="V59" s="5"/>
    </row>
    <row r="60" spans="1:22">
      <c r="A60">
        <v>3</v>
      </c>
      <c r="B60" t="s">
        <v>96</v>
      </c>
      <c r="C60">
        <v>2007</v>
      </c>
      <c r="D60" t="s">
        <v>41</v>
      </c>
      <c r="E60" t="s">
        <v>71</v>
      </c>
      <c r="F60">
        <v>8</v>
      </c>
      <c r="G60">
        <v>9</v>
      </c>
      <c r="H60" s="1">
        <v>9</v>
      </c>
      <c r="I60" s="1">
        <v>0</v>
      </c>
      <c r="J60" s="1">
        <v>10</v>
      </c>
      <c r="K60" s="1">
        <f t="shared" si="2"/>
        <v>36</v>
      </c>
      <c r="L60" s="1">
        <v>4</v>
      </c>
      <c r="T60" s="4"/>
      <c r="U60" s="4"/>
      <c r="V60" s="5"/>
    </row>
    <row r="61" spans="1:22">
      <c r="A61">
        <v>4</v>
      </c>
      <c r="B61" t="s">
        <v>131</v>
      </c>
      <c r="C61">
        <v>2008</v>
      </c>
      <c r="D61" t="s">
        <v>41</v>
      </c>
      <c r="E61" t="s">
        <v>57</v>
      </c>
      <c r="F61">
        <v>10</v>
      </c>
      <c r="G61">
        <v>8</v>
      </c>
      <c r="H61" s="1">
        <v>7</v>
      </c>
      <c r="I61" s="1">
        <v>0</v>
      </c>
      <c r="J61" s="1">
        <v>0</v>
      </c>
      <c r="K61" s="1">
        <f t="shared" si="2"/>
        <v>25</v>
      </c>
      <c r="L61" s="1">
        <v>3</v>
      </c>
      <c r="Q61" s="18"/>
      <c r="T61" s="4"/>
      <c r="U61" s="4"/>
      <c r="V61" s="5"/>
    </row>
    <row r="62" spans="1:22">
      <c r="A62">
        <v>5</v>
      </c>
      <c r="B62" t="s">
        <v>179</v>
      </c>
      <c r="C62">
        <v>2007</v>
      </c>
      <c r="D62" t="s">
        <v>41</v>
      </c>
      <c r="E62" t="s">
        <v>99</v>
      </c>
      <c r="F62">
        <v>5</v>
      </c>
      <c r="G62">
        <v>6</v>
      </c>
      <c r="H62" s="1">
        <v>5</v>
      </c>
      <c r="I62" s="1">
        <v>0</v>
      </c>
      <c r="J62" s="1">
        <v>0</v>
      </c>
      <c r="K62" s="1">
        <f t="shared" si="2"/>
        <v>16</v>
      </c>
      <c r="L62" s="1">
        <v>3</v>
      </c>
      <c r="Q62" s="18"/>
      <c r="T62" s="4"/>
      <c r="U62" s="4"/>
      <c r="V62" s="5"/>
    </row>
    <row r="63" spans="1:22">
      <c r="A63">
        <v>6</v>
      </c>
      <c r="B63" t="s">
        <v>82</v>
      </c>
      <c r="C63">
        <v>2007</v>
      </c>
      <c r="D63" t="s">
        <v>41</v>
      </c>
      <c r="E63" t="s">
        <v>81</v>
      </c>
      <c r="F63" s="1">
        <v>0</v>
      </c>
      <c r="G63">
        <v>0</v>
      </c>
      <c r="H63" s="1">
        <v>8</v>
      </c>
      <c r="I63" s="1">
        <v>0</v>
      </c>
      <c r="J63" s="1">
        <v>0</v>
      </c>
      <c r="K63" s="1">
        <f t="shared" si="2"/>
        <v>8</v>
      </c>
      <c r="L63" s="1">
        <v>1</v>
      </c>
      <c r="Q63" s="18"/>
      <c r="T63" s="4"/>
      <c r="U63" s="4"/>
      <c r="V63" s="5"/>
    </row>
    <row r="64" spans="1:22">
      <c r="A64">
        <v>7</v>
      </c>
      <c r="B64" t="s">
        <v>60</v>
      </c>
      <c r="C64">
        <v>2008</v>
      </c>
      <c r="D64" t="s">
        <v>41</v>
      </c>
      <c r="E64" t="s">
        <v>57</v>
      </c>
      <c r="F64">
        <v>7</v>
      </c>
      <c r="G64">
        <v>0</v>
      </c>
      <c r="H64" s="1">
        <v>0</v>
      </c>
      <c r="I64" s="1">
        <v>0</v>
      </c>
      <c r="J64" s="1">
        <v>0</v>
      </c>
      <c r="K64" s="1">
        <f t="shared" si="2"/>
        <v>7</v>
      </c>
      <c r="L64" s="1">
        <v>1</v>
      </c>
      <c r="Q64" s="18"/>
      <c r="T64" s="4"/>
      <c r="U64" s="4"/>
      <c r="V64" s="5"/>
    </row>
    <row r="65" spans="1:22">
      <c r="A65">
        <v>8</v>
      </c>
      <c r="B65" t="s">
        <v>304</v>
      </c>
      <c r="C65">
        <v>2008</v>
      </c>
      <c r="D65" t="s">
        <v>41</v>
      </c>
      <c r="E65" t="s">
        <v>32</v>
      </c>
      <c r="F65" s="1">
        <v>0</v>
      </c>
      <c r="G65">
        <v>0</v>
      </c>
      <c r="H65" s="1">
        <v>4</v>
      </c>
      <c r="I65" s="1">
        <v>0</v>
      </c>
      <c r="J65" s="1">
        <v>0</v>
      </c>
      <c r="K65" s="1">
        <f t="shared" si="2"/>
        <v>4</v>
      </c>
      <c r="L65" s="1">
        <v>1</v>
      </c>
      <c r="Q65" s="18"/>
      <c r="T65" s="4"/>
      <c r="U65" s="4"/>
      <c r="V65" s="5"/>
    </row>
    <row r="66" spans="1:22">
      <c r="F66" s="1"/>
      <c r="H66" s="1"/>
      <c r="I66" s="1"/>
      <c r="J66" s="1"/>
      <c r="K66" s="1"/>
      <c r="L66" s="1"/>
      <c r="Q66" s="18"/>
      <c r="T66" s="4"/>
      <c r="U66" s="4"/>
      <c r="V66" s="5"/>
    </row>
    <row r="67" spans="1:22" ht="13.9">
      <c r="B67" s="3" t="s">
        <v>46</v>
      </c>
      <c r="C67" s="1"/>
      <c r="D67" s="1"/>
      <c r="E67" s="1"/>
      <c r="F67" s="16">
        <v>45311</v>
      </c>
      <c r="G67" s="16">
        <v>45368</v>
      </c>
      <c r="H67" s="16">
        <v>45389</v>
      </c>
      <c r="I67" s="16">
        <v>45540</v>
      </c>
      <c r="J67" s="1"/>
      <c r="K67" s="1"/>
      <c r="L67" s="1"/>
      <c r="M67" s="1"/>
      <c r="N67" s="1"/>
      <c r="T67" s="4"/>
      <c r="U67" s="4"/>
      <c r="V67" s="5"/>
    </row>
    <row r="68" spans="1:22">
      <c r="B68" s="1" t="s">
        <v>28</v>
      </c>
      <c r="C68" s="1" t="s">
        <v>29</v>
      </c>
      <c r="D68" s="1" t="s">
        <v>30</v>
      </c>
      <c r="E68" s="1" t="s">
        <v>5</v>
      </c>
      <c r="F68" s="1" t="s">
        <v>7</v>
      </c>
      <c r="G68" s="1" t="s">
        <v>8</v>
      </c>
      <c r="H68" s="1" t="s">
        <v>9</v>
      </c>
      <c r="I68" s="1" t="s">
        <v>10</v>
      </c>
      <c r="J68" s="1" t="s">
        <v>31</v>
      </c>
      <c r="K68" s="1" t="s">
        <v>11</v>
      </c>
      <c r="L68" s="1" t="s">
        <v>12</v>
      </c>
      <c r="M68" s="1"/>
      <c r="T68" s="4"/>
      <c r="U68" s="4"/>
      <c r="V68" s="5"/>
    </row>
    <row r="69" spans="1:22">
      <c r="A69">
        <v>1</v>
      </c>
      <c r="B69" t="s">
        <v>48</v>
      </c>
      <c r="C69">
        <v>1999</v>
      </c>
      <c r="D69" t="s">
        <v>61</v>
      </c>
      <c r="E69" t="s">
        <v>57</v>
      </c>
      <c r="F69" t="s">
        <v>341</v>
      </c>
      <c r="G69">
        <v>9</v>
      </c>
      <c r="H69" s="1">
        <v>9</v>
      </c>
      <c r="I69" s="1">
        <v>9</v>
      </c>
      <c r="J69" s="1">
        <v>9</v>
      </c>
      <c r="K69" s="1">
        <f t="shared" ref="K69:K84" si="3">SUM(F69:J69)</f>
        <v>36</v>
      </c>
      <c r="L69" s="1">
        <v>4</v>
      </c>
      <c r="T69" s="4"/>
      <c r="U69" s="4"/>
      <c r="V69" s="5"/>
    </row>
    <row r="70" spans="1:22">
      <c r="A70">
        <v>2</v>
      </c>
      <c r="B70" t="s">
        <v>34</v>
      </c>
      <c r="C70">
        <v>2006</v>
      </c>
      <c r="D70" t="s">
        <v>49</v>
      </c>
      <c r="E70" t="s">
        <v>57</v>
      </c>
      <c r="F70">
        <v>9</v>
      </c>
      <c r="G70">
        <v>8</v>
      </c>
      <c r="H70" s="1">
        <v>7</v>
      </c>
      <c r="I70" s="1">
        <v>0</v>
      </c>
      <c r="J70" s="1">
        <v>8</v>
      </c>
      <c r="K70" s="1">
        <f t="shared" si="3"/>
        <v>32</v>
      </c>
      <c r="L70" s="1">
        <v>4</v>
      </c>
      <c r="T70" s="4"/>
      <c r="U70" s="4"/>
      <c r="V70" s="5"/>
    </row>
    <row r="71" spans="1:22">
      <c r="A71">
        <v>3</v>
      </c>
      <c r="B71" t="s">
        <v>176</v>
      </c>
      <c r="C71">
        <v>1997</v>
      </c>
      <c r="D71" t="s">
        <v>61</v>
      </c>
      <c r="E71" t="s">
        <v>32</v>
      </c>
      <c r="F71">
        <v>4</v>
      </c>
      <c r="G71">
        <v>6</v>
      </c>
      <c r="H71" s="1">
        <v>4</v>
      </c>
      <c r="I71" s="1">
        <v>0</v>
      </c>
      <c r="J71" s="1">
        <v>6</v>
      </c>
      <c r="K71" s="1">
        <f t="shared" si="3"/>
        <v>20</v>
      </c>
      <c r="L71" s="1">
        <v>4</v>
      </c>
      <c r="T71" s="4"/>
      <c r="U71" s="4"/>
      <c r="V71" s="5"/>
    </row>
    <row r="72" spans="1:22">
      <c r="A72">
        <v>4</v>
      </c>
      <c r="B72" t="s">
        <v>43</v>
      </c>
      <c r="C72">
        <v>2003</v>
      </c>
      <c r="D72" t="s">
        <v>90</v>
      </c>
      <c r="E72" t="s">
        <v>32</v>
      </c>
      <c r="F72">
        <v>3</v>
      </c>
      <c r="G72">
        <v>5</v>
      </c>
      <c r="H72" s="1">
        <v>5</v>
      </c>
      <c r="I72" s="1">
        <v>0</v>
      </c>
      <c r="J72" s="1">
        <v>6</v>
      </c>
      <c r="K72" s="1">
        <f t="shared" si="3"/>
        <v>19</v>
      </c>
      <c r="L72" s="1">
        <v>4</v>
      </c>
      <c r="T72" s="4"/>
      <c r="U72" s="4"/>
      <c r="V72" s="5"/>
    </row>
    <row r="73" spans="1:22">
      <c r="A73">
        <v>5</v>
      </c>
      <c r="B73" t="s">
        <v>89</v>
      </c>
      <c r="C73">
        <v>2001</v>
      </c>
      <c r="D73" t="s">
        <v>61</v>
      </c>
      <c r="E73" t="s">
        <v>99</v>
      </c>
      <c r="F73">
        <v>10</v>
      </c>
      <c r="G73">
        <v>0</v>
      </c>
      <c r="H73" s="1">
        <v>0</v>
      </c>
      <c r="I73" s="1">
        <v>10</v>
      </c>
      <c r="J73" s="1">
        <v>10</v>
      </c>
      <c r="K73" s="1">
        <f t="shared" si="3"/>
        <v>30</v>
      </c>
      <c r="L73" s="1">
        <v>3</v>
      </c>
      <c r="T73" s="4"/>
      <c r="U73" s="4"/>
      <c r="V73" s="5"/>
    </row>
    <row r="74" spans="1:22">
      <c r="A74">
        <v>6</v>
      </c>
      <c r="B74" t="s">
        <v>36</v>
      </c>
      <c r="C74">
        <v>2006</v>
      </c>
      <c r="D74" t="s">
        <v>49</v>
      </c>
      <c r="E74" t="s">
        <v>32</v>
      </c>
      <c r="F74">
        <v>5</v>
      </c>
      <c r="G74">
        <v>7</v>
      </c>
      <c r="H74" s="1">
        <v>6</v>
      </c>
      <c r="I74" s="1">
        <v>0</v>
      </c>
      <c r="J74" s="1">
        <v>7</v>
      </c>
      <c r="K74" s="1">
        <f t="shared" si="3"/>
        <v>25</v>
      </c>
      <c r="L74" s="1">
        <v>3</v>
      </c>
      <c r="T74" s="4"/>
      <c r="U74" s="4"/>
      <c r="V74" s="5"/>
    </row>
    <row r="75" spans="1:22">
      <c r="A75">
        <v>7</v>
      </c>
      <c r="B75" t="s">
        <v>229</v>
      </c>
      <c r="C75">
        <v>1977</v>
      </c>
      <c r="D75" t="s">
        <v>230</v>
      </c>
      <c r="E75" t="s">
        <v>231</v>
      </c>
      <c r="F75">
        <v>0</v>
      </c>
      <c r="G75">
        <v>10</v>
      </c>
      <c r="H75" s="1">
        <v>10</v>
      </c>
      <c r="I75" s="1">
        <v>0</v>
      </c>
      <c r="J75" s="1" t="s">
        <v>249</v>
      </c>
      <c r="K75" s="1">
        <f t="shared" si="3"/>
        <v>20</v>
      </c>
      <c r="L75" s="1">
        <v>3</v>
      </c>
      <c r="T75" s="4"/>
      <c r="U75" s="4"/>
      <c r="V75" s="5"/>
    </row>
    <row r="76" spans="1:22">
      <c r="A76">
        <v>8</v>
      </c>
      <c r="B76" t="s">
        <v>236</v>
      </c>
      <c r="C76">
        <v>1957</v>
      </c>
      <c r="D76" t="s">
        <v>235</v>
      </c>
      <c r="E76" t="s">
        <v>228</v>
      </c>
      <c r="F76">
        <v>0</v>
      </c>
      <c r="G76">
        <v>2</v>
      </c>
      <c r="H76" s="1">
        <v>0</v>
      </c>
      <c r="I76" s="1">
        <v>7</v>
      </c>
      <c r="J76" s="1" t="s">
        <v>249</v>
      </c>
      <c r="K76" s="1">
        <f t="shared" si="3"/>
        <v>9</v>
      </c>
      <c r="L76" s="1">
        <v>3</v>
      </c>
      <c r="T76" s="4"/>
      <c r="U76" s="4"/>
      <c r="V76" s="5"/>
    </row>
    <row r="77" spans="1:22">
      <c r="A77">
        <v>9</v>
      </c>
      <c r="B77" t="s">
        <v>158</v>
      </c>
      <c r="C77">
        <v>1957</v>
      </c>
      <c r="D77" t="s">
        <v>84</v>
      </c>
      <c r="E77" t="s">
        <v>38</v>
      </c>
      <c r="F77">
        <v>2</v>
      </c>
      <c r="G77">
        <v>3</v>
      </c>
      <c r="H77" s="1">
        <v>2</v>
      </c>
      <c r="I77" s="1">
        <v>0</v>
      </c>
      <c r="J77" s="1">
        <v>0</v>
      </c>
      <c r="K77" s="1">
        <f t="shared" si="3"/>
        <v>7</v>
      </c>
      <c r="L77" s="1">
        <v>3</v>
      </c>
      <c r="M77" s="1"/>
      <c r="N77" s="1"/>
      <c r="T77" s="4"/>
      <c r="U77" s="4"/>
      <c r="V77" s="5"/>
    </row>
    <row r="78" spans="1:22">
      <c r="A78">
        <v>10</v>
      </c>
      <c r="B78" t="s">
        <v>91</v>
      </c>
      <c r="C78">
        <v>2003</v>
      </c>
      <c r="D78" t="s">
        <v>90</v>
      </c>
      <c r="E78" t="s">
        <v>71</v>
      </c>
      <c r="F78">
        <v>8</v>
      </c>
      <c r="G78">
        <v>0</v>
      </c>
      <c r="H78" s="1">
        <v>8</v>
      </c>
      <c r="I78" s="1">
        <v>0</v>
      </c>
      <c r="J78" s="1">
        <v>0</v>
      </c>
      <c r="K78" s="1">
        <f t="shared" si="3"/>
        <v>16</v>
      </c>
      <c r="L78" s="1">
        <v>2</v>
      </c>
      <c r="M78" s="1"/>
      <c r="N78" s="1"/>
      <c r="T78" s="4"/>
      <c r="U78" s="4"/>
      <c r="V78" s="5"/>
    </row>
    <row r="79" spans="1:22">
      <c r="A79">
        <v>11</v>
      </c>
      <c r="B79" t="s">
        <v>212</v>
      </c>
      <c r="C79">
        <v>1966</v>
      </c>
      <c r="D79" t="s">
        <v>213</v>
      </c>
      <c r="E79" t="s">
        <v>65</v>
      </c>
      <c r="F79">
        <v>1</v>
      </c>
      <c r="G79">
        <v>0</v>
      </c>
      <c r="H79" s="1">
        <v>1</v>
      </c>
      <c r="I79" s="1">
        <v>0</v>
      </c>
      <c r="J79" s="1">
        <v>0</v>
      </c>
      <c r="K79" s="1">
        <f t="shared" si="3"/>
        <v>2</v>
      </c>
      <c r="L79" s="1">
        <v>2</v>
      </c>
      <c r="M79" s="1"/>
      <c r="N79" s="1"/>
      <c r="T79" s="4"/>
      <c r="U79" s="4"/>
      <c r="V79" s="5"/>
    </row>
    <row r="80" spans="1:22">
      <c r="A80">
        <v>12</v>
      </c>
      <c r="B80" t="s">
        <v>181</v>
      </c>
      <c r="C80">
        <v>1943</v>
      </c>
      <c r="D80" t="s">
        <v>182</v>
      </c>
      <c r="E80" t="s">
        <v>159</v>
      </c>
      <c r="F80">
        <v>1</v>
      </c>
      <c r="G80">
        <v>0</v>
      </c>
      <c r="H80" s="1">
        <v>1</v>
      </c>
      <c r="I80" s="1">
        <v>0</v>
      </c>
      <c r="J80" s="1">
        <v>0</v>
      </c>
      <c r="K80" s="1">
        <f t="shared" si="3"/>
        <v>2</v>
      </c>
      <c r="L80" s="1">
        <v>2</v>
      </c>
      <c r="M80" s="1"/>
      <c r="N80" s="1"/>
      <c r="T80" s="4"/>
      <c r="U80" s="4"/>
      <c r="V80" s="5"/>
    </row>
    <row r="81" spans="1:22">
      <c r="A81">
        <v>13</v>
      </c>
      <c r="B81" t="s">
        <v>233</v>
      </c>
      <c r="C81">
        <v>1985</v>
      </c>
      <c r="D81" t="s">
        <v>234</v>
      </c>
      <c r="E81" t="s">
        <v>224</v>
      </c>
      <c r="F81">
        <v>0</v>
      </c>
      <c r="G81">
        <v>4</v>
      </c>
      <c r="H81" s="1">
        <v>0</v>
      </c>
      <c r="I81" s="1">
        <v>8</v>
      </c>
      <c r="J81" s="1">
        <v>0</v>
      </c>
      <c r="K81" s="1">
        <f t="shared" si="3"/>
        <v>12</v>
      </c>
      <c r="L81" s="1">
        <v>1</v>
      </c>
      <c r="M81" s="1"/>
      <c r="N81" s="1"/>
      <c r="T81" s="4"/>
      <c r="U81" s="4"/>
      <c r="V81" s="5"/>
    </row>
    <row r="82" spans="1:22">
      <c r="A82">
        <v>14</v>
      </c>
      <c r="B82" t="s">
        <v>48</v>
      </c>
      <c r="C82">
        <v>1999</v>
      </c>
      <c r="D82" t="s">
        <v>61</v>
      </c>
      <c r="E82" t="s">
        <v>57</v>
      </c>
      <c r="F82">
        <v>0</v>
      </c>
      <c r="G82">
        <v>0</v>
      </c>
      <c r="H82">
        <v>9</v>
      </c>
      <c r="I82" s="1">
        <v>0</v>
      </c>
      <c r="J82" s="1">
        <v>0</v>
      </c>
      <c r="K82" s="1">
        <f t="shared" si="3"/>
        <v>9</v>
      </c>
      <c r="L82" s="1">
        <v>1</v>
      </c>
      <c r="M82" s="1"/>
      <c r="N82" s="1"/>
      <c r="T82" s="4"/>
      <c r="U82" s="4"/>
      <c r="V82" s="5"/>
    </row>
    <row r="83" spans="1:22">
      <c r="A83">
        <v>15</v>
      </c>
      <c r="B83" t="s">
        <v>62</v>
      </c>
      <c r="C83">
        <v>2005</v>
      </c>
      <c r="D83" t="s">
        <v>49</v>
      </c>
      <c r="E83" t="s">
        <v>57</v>
      </c>
      <c r="F83">
        <v>6</v>
      </c>
      <c r="G83">
        <v>0</v>
      </c>
      <c r="H83" s="1">
        <v>0</v>
      </c>
      <c r="I83" s="1">
        <v>0</v>
      </c>
      <c r="J83" s="1">
        <v>0</v>
      </c>
      <c r="K83" s="1">
        <f t="shared" si="3"/>
        <v>6</v>
      </c>
      <c r="L83" s="1">
        <v>1</v>
      </c>
      <c r="M83" s="1"/>
      <c r="N83" s="1"/>
      <c r="T83" s="4"/>
      <c r="U83" s="4"/>
      <c r="V83" s="5"/>
    </row>
    <row r="84" spans="1:22">
      <c r="A84">
        <v>16</v>
      </c>
      <c r="B84" t="s">
        <v>303</v>
      </c>
      <c r="C84">
        <v>2006</v>
      </c>
      <c r="D84" t="s">
        <v>49</v>
      </c>
      <c r="E84" t="s">
        <v>99</v>
      </c>
      <c r="F84">
        <v>0</v>
      </c>
      <c r="G84">
        <v>0</v>
      </c>
      <c r="H84">
        <v>3</v>
      </c>
      <c r="I84" s="1">
        <v>0</v>
      </c>
      <c r="J84" s="1">
        <v>0</v>
      </c>
      <c r="K84" s="1">
        <f t="shared" si="3"/>
        <v>3</v>
      </c>
      <c r="L84" s="1">
        <v>1</v>
      </c>
      <c r="M84" s="1"/>
      <c r="N84" s="1"/>
      <c r="T84" s="4"/>
      <c r="U84" s="4"/>
      <c r="V84" s="5"/>
    </row>
    <row r="85" spans="1:22">
      <c r="J85" s="1"/>
      <c r="K85" s="1"/>
      <c r="L85" s="1"/>
      <c r="M85" s="1"/>
      <c r="N85" s="1"/>
      <c r="T85" s="4"/>
      <c r="U85" s="4"/>
      <c r="V85" s="5"/>
    </row>
    <row r="86" spans="1:22" ht="13.9">
      <c r="B86" s="3" t="s">
        <v>50</v>
      </c>
      <c r="C86" s="1"/>
      <c r="D86" s="1"/>
      <c r="E86" s="1"/>
      <c r="F86" s="16">
        <v>45311</v>
      </c>
      <c r="G86" s="16">
        <v>45368</v>
      </c>
      <c r="H86" s="16">
        <v>45389</v>
      </c>
      <c r="I86" s="16">
        <v>45540</v>
      </c>
      <c r="J86" s="1"/>
      <c r="K86" s="1"/>
      <c r="L86" s="1"/>
      <c r="M86" s="1"/>
      <c r="U86" s="4"/>
      <c r="V86" s="5"/>
    </row>
    <row r="87" spans="1:22">
      <c r="B87" s="1" t="s">
        <v>28</v>
      </c>
      <c r="C87" s="1" t="s">
        <v>29</v>
      </c>
      <c r="D87" s="1" t="s">
        <v>30</v>
      </c>
      <c r="E87" s="1" t="s">
        <v>5</v>
      </c>
      <c r="F87" s="1" t="s">
        <v>7</v>
      </c>
      <c r="G87" s="1" t="s">
        <v>8</v>
      </c>
      <c r="H87" s="1" t="s">
        <v>9</v>
      </c>
      <c r="I87" s="1" t="s">
        <v>10</v>
      </c>
      <c r="J87" s="1" t="s">
        <v>31</v>
      </c>
      <c r="K87" s="1" t="s">
        <v>11</v>
      </c>
      <c r="L87" s="1" t="s">
        <v>12</v>
      </c>
      <c r="M87" s="1"/>
      <c r="U87" s="4"/>
      <c r="V87" s="5"/>
    </row>
    <row r="88" spans="1:22">
      <c r="A88">
        <v>1</v>
      </c>
      <c r="B88" t="s">
        <v>248</v>
      </c>
      <c r="C88">
        <v>2011</v>
      </c>
      <c r="D88" t="s">
        <v>246</v>
      </c>
      <c r="E88" t="s">
        <v>218</v>
      </c>
      <c r="F88" t="s">
        <v>336</v>
      </c>
      <c r="G88">
        <v>9</v>
      </c>
      <c r="H88" s="1">
        <v>10</v>
      </c>
      <c r="I88" s="1">
        <v>10</v>
      </c>
      <c r="J88" s="1">
        <v>10</v>
      </c>
      <c r="K88" s="1">
        <f t="shared" ref="K88:K97" si="4">SUM(F88:J88)</f>
        <v>39</v>
      </c>
      <c r="L88" s="1">
        <v>4</v>
      </c>
      <c r="U88" s="4"/>
      <c r="V88" s="5"/>
    </row>
    <row r="89" spans="1:22">
      <c r="A89">
        <v>2</v>
      </c>
      <c r="B89" t="s">
        <v>247</v>
      </c>
      <c r="C89">
        <v>2012</v>
      </c>
      <c r="D89" t="s">
        <v>246</v>
      </c>
      <c r="E89" t="s">
        <v>223</v>
      </c>
      <c r="F89">
        <v>10</v>
      </c>
      <c r="G89">
        <v>10</v>
      </c>
      <c r="H89" s="1">
        <v>9</v>
      </c>
      <c r="I89" s="1" t="s">
        <v>342</v>
      </c>
      <c r="J89" s="1">
        <v>9</v>
      </c>
      <c r="K89" s="1">
        <f t="shared" si="4"/>
        <v>38</v>
      </c>
      <c r="L89" s="1">
        <v>4</v>
      </c>
      <c r="U89" s="4"/>
      <c r="V89" s="5"/>
    </row>
    <row r="90" spans="1:22">
      <c r="A90">
        <v>3</v>
      </c>
      <c r="B90" t="s">
        <v>310</v>
      </c>
      <c r="C90">
        <v>2012</v>
      </c>
      <c r="D90" t="s">
        <v>246</v>
      </c>
      <c r="E90" t="s">
        <v>220</v>
      </c>
      <c r="F90">
        <v>0</v>
      </c>
      <c r="G90">
        <v>8</v>
      </c>
      <c r="H90" s="1">
        <v>0</v>
      </c>
      <c r="I90" s="1">
        <v>0</v>
      </c>
      <c r="J90" s="1">
        <v>6</v>
      </c>
      <c r="K90" s="1">
        <f t="shared" si="4"/>
        <v>14</v>
      </c>
      <c r="L90" s="1">
        <v>2</v>
      </c>
      <c r="U90" s="4"/>
      <c r="V90" s="5"/>
    </row>
    <row r="91" spans="1:22">
      <c r="A91">
        <v>4</v>
      </c>
      <c r="B91" t="s">
        <v>331</v>
      </c>
      <c r="C91">
        <v>2012</v>
      </c>
      <c r="D91" t="s">
        <v>51</v>
      </c>
      <c r="E91" t="s">
        <v>93</v>
      </c>
      <c r="F91">
        <v>0</v>
      </c>
      <c r="G91">
        <v>0</v>
      </c>
      <c r="H91" s="1">
        <v>0</v>
      </c>
      <c r="I91" s="1">
        <v>9</v>
      </c>
      <c r="J91" s="1">
        <v>0</v>
      </c>
      <c r="K91" s="1">
        <f t="shared" si="4"/>
        <v>9</v>
      </c>
      <c r="L91" s="1">
        <v>1</v>
      </c>
      <c r="U91" s="4"/>
      <c r="V91" s="5"/>
    </row>
    <row r="92" spans="1:22">
      <c r="A92">
        <v>5</v>
      </c>
      <c r="B92" t="s">
        <v>294</v>
      </c>
      <c r="C92">
        <v>2011</v>
      </c>
      <c r="D92" t="s">
        <v>51</v>
      </c>
      <c r="E92" t="s">
        <v>100</v>
      </c>
      <c r="F92">
        <v>0</v>
      </c>
      <c r="G92">
        <v>0</v>
      </c>
      <c r="H92" s="1">
        <v>8</v>
      </c>
      <c r="I92" s="1">
        <v>0</v>
      </c>
      <c r="J92" s="1">
        <v>0</v>
      </c>
      <c r="K92" s="1">
        <f t="shared" si="4"/>
        <v>8</v>
      </c>
      <c r="L92" s="1">
        <v>1</v>
      </c>
      <c r="U92" s="4"/>
      <c r="V92" s="5"/>
    </row>
    <row r="93" spans="1:22">
      <c r="A93">
        <v>6</v>
      </c>
      <c r="B93" t="s">
        <v>307</v>
      </c>
      <c r="C93">
        <v>2011</v>
      </c>
      <c r="D93" t="s">
        <v>246</v>
      </c>
      <c r="E93" t="s">
        <v>308</v>
      </c>
      <c r="F93">
        <v>0</v>
      </c>
      <c r="G93">
        <v>0</v>
      </c>
      <c r="H93" s="1">
        <v>0</v>
      </c>
      <c r="I93" s="1">
        <v>0</v>
      </c>
      <c r="J93" s="1">
        <v>8</v>
      </c>
      <c r="K93" s="1">
        <f t="shared" si="4"/>
        <v>8</v>
      </c>
      <c r="L93" s="1">
        <v>1</v>
      </c>
      <c r="U93" s="4"/>
      <c r="V93" s="5"/>
    </row>
    <row r="94" spans="1:22">
      <c r="A94">
        <v>7</v>
      </c>
      <c r="B94" t="s">
        <v>296</v>
      </c>
      <c r="C94">
        <v>2011</v>
      </c>
      <c r="D94" t="s">
        <v>51</v>
      </c>
      <c r="E94" t="s">
        <v>100</v>
      </c>
      <c r="F94">
        <v>0</v>
      </c>
      <c r="G94">
        <v>0</v>
      </c>
      <c r="H94" s="1">
        <v>7</v>
      </c>
      <c r="I94" s="1">
        <v>0</v>
      </c>
      <c r="J94" s="1">
        <v>0</v>
      </c>
      <c r="K94" s="1">
        <f t="shared" si="4"/>
        <v>7</v>
      </c>
      <c r="L94" s="1">
        <v>1</v>
      </c>
      <c r="U94" s="4"/>
      <c r="V94" s="5"/>
    </row>
    <row r="95" spans="1:22">
      <c r="A95">
        <v>8</v>
      </c>
      <c r="B95" t="s">
        <v>309</v>
      </c>
      <c r="C95">
        <v>2011</v>
      </c>
      <c r="D95" t="s">
        <v>246</v>
      </c>
      <c r="E95" t="s">
        <v>308</v>
      </c>
      <c r="F95">
        <v>0</v>
      </c>
      <c r="G95">
        <v>0</v>
      </c>
      <c r="H95" s="1">
        <v>0</v>
      </c>
      <c r="I95" s="1">
        <v>0</v>
      </c>
      <c r="J95" s="1">
        <v>7</v>
      </c>
      <c r="K95" s="1">
        <f t="shared" si="4"/>
        <v>7</v>
      </c>
      <c r="L95" s="1">
        <v>1</v>
      </c>
      <c r="U95" s="4"/>
      <c r="V95" s="5"/>
    </row>
    <row r="96" spans="1:22">
      <c r="A96">
        <v>9</v>
      </c>
      <c r="B96" t="s">
        <v>311</v>
      </c>
      <c r="C96">
        <v>2011</v>
      </c>
      <c r="D96" t="s">
        <v>246</v>
      </c>
      <c r="E96" t="s">
        <v>312</v>
      </c>
      <c r="F96">
        <v>0</v>
      </c>
      <c r="G96">
        <v>0</v>
      </c>
      <c r="H96" s="1">
        <v>0</v>
      </c>
      <c r="I96" s="1">
        <v>0</v>
      </c>
      <c r="J96" s="1">
        <v>5</v>
      </c>
      <c r="K96" s="1">
        <f t="shared" si="4"/>
        <v>5</v>
      </c>
      <c r="L96" s="1">
        <v>1</v>
      </c>
      <c r="U96" s="4"/>
      <c r="V96" s="5"/>
    </row>
    <row r="97" spans="1:22">
      <c r="A97">
        <v>10</v>
      </c>
      <c r="B97" t="s">
        <v>313</v>
      </c>
      <c r="C97">
        <v>2011</v>
      </c>
      <c r="D97" t="s">
        <v>246</v>
      </c>
      <c r="E97" t="s">
        <v>314</v>
      </c>
      <c r="F97">
        <v>0</v>
      </c>
      <c r="G97">
        <v>0</v>
      </c>
      <c r="H97" s="1">
        <v>0</v>
      </c>
      <c r="I97" s="1">
        <v>0</v>
      </c>
      <c r="J97" s="1">
        <v>4</v>
      </c>
      <c r="K97" s="1">
        <f t="shared" si="4"/>
        <v>4</v>
      </c>
      <c r="L97" s="1">
        <v>1</v>
      </c>
      <c r="U97" s="4"/>
      <c r="V97" s="5"/>
    </row>
    <row r="98" spans="1:22">
      <c r="H98" s="1"/>
      <c r="I98" s="1"/>
      <c r="J98" s="1"/>
      <c r="K98" s="1"/>
      <c r="L98" s="1"/>
      <c r="U98" s="4"/>
      <c r="V98" s="5"/>
    </row>
    <row r="99" spans="1:22" ht="13.9">
      <c r="A99" s="14"/>
      <c r="B99" s="3" t="s">
        <v>54</v>
      </c>
      <c r="C99" s="1"/>
      <c r="D99" s="1"/>
      <c r="E99" s="1"/>
      <c r="F99" s="16">
        <v>45311</v>
      </c>
      <c r="G99" s="16">
        <v>45368</v>
      </c>
      <c r="H99" s="16">
        <v>45389</v>
      </c>
      <c r="I99" s="16">
        <v>45540</v>
      </c>
      <c r="J99" s="16">
        <v>45557</v>
      </c>
      <c r="K99" s="1"/>
      <c r="L99" s="1"/>
    </row>
    <row r="100" spans="1:22">
      <c r="A100" s="14"/>
      <c r="B100" s="1" t="s">
        <v>28</v>
      </c>
      <c r="C100" s="1" t="s">
        <v>29</v>
      </c>
      <c r="D100" s="1" t="s">
        <v>30</v>
      </c>
      <c r="E100" s="1" t="s">
        <v>5</v>
      </c>
      <c r="F100" s="1" t="s">
        <v>7</v>
      </c>
      <c r="G100" s="1" t="s">
        <v>8</v>
      </c>
      <c r="H100" s="1" t="s">
        <v>9</v>
      </c>
      <c r="I100" s="1" t="s">
        <v>10</v>
      </c>
      <c r="J100" s="1" t="s">
        <v>31</v>
      </c>
      <c r="K100" s="1" t="s">
        <v>11</v>
      </c>
      <c r="L100" s="1" t="s">
        <v>12</v>
      </c>
    </row>
    <row r="101" spans="1:22">
      <c r="A101">
        <v>1</v>
      </c>
      <c r="B101" t="s">
        <v>133</v>
      </c>
      <c r="C101">
        <v>2009</v>
      </c>
      <c r="D101" t="s">
        <v>55</v>
      </c>
      <c r="E101" t="s">
        <v>93</v>
      </c>
      <c r="F101" t="s">
        <v>338</v>
      </c>
      <c r="G101">
        <v>10</v>
      </c>
      <c r="H101" s="1">
        <v>10</v>
      </c>
      <c r="I101" s="1">
        <v>10</v>
      </c>
      <c r="J101" s="1">
        <v>10</v>
      </c>
      <c r="K101" s="1">
        <f t="shared" ref="K101:K108" si="5">SUM(F101:J101)</f>
        <v>40</v>
      </c>
      <c r="L101" s="1">
        <v>4</v>
      </c>
    </row>
    <row r="102" spans="1:22">
      <c r="A102">
        <v>2</v>
      </c>
      <c r="B102" t="s">
        <v>184</v>
      </c>
      <c r="C102">
        <v>2009</v>
      </c>
      <c r="D102" t="s">
        <v>55</v>
      </c>
      <c r="E102" t="s">
        <v>57</v>
      </c>
      <c r="F102">
        <v>9</v>
      </c>
      <c r="G102">
        <v>9</v>
      </c>
      <c r="H102" s="1">
        <v>8</v>
      </c>
      <c r="I102" s="1">
        <v>0</v>
      </c>
      <c r="J102" s="1">
        <v>8</v>
      </c>
      <c r="K102" s="1">
        <f t="shared" si="5"/>
        <v>34</v>
      </c>
      <c r="L102" s="1">
        <v>4</v>
      </c>
    </row>
    <row r="103" spans="1:22">
      <c r="A103">
        <v>3</v>
      </c>
      <c r="B103" t="s">
        <v>161</v>
      </c>
      <c r="C103">
        <v>2010</v>
      </c>
      <c r="D103" t="s">
        <v>55</v>
      </c>
      <c r="E103" t="s">
        <v>99</v>
      </c>
      <c r="F103" t="s">
        <v>334</v>
      </c>
      <c r="G103">
        <v>6</v>
      </c>
      <c r="H103" s="1">
        <v>6</v>
      </c>
      <c r="I103" s="1">
        <v>7</v>
      </c>
      <c r="J103" s="1">
        <v>6</v>
      </c>
      <c r="K103" s="1">
        <f t="shared" si="5"/>
        <v>25</v>
      </c>
      <c r="L103" s="1">
        <v>4</v>
      </c>
    </row>
    <row r="104" spans="1:22">
      <c r="A104">
        <v>4</v>
      </c>
      <c r="B104" t="s">
        <v>185</v>
      </c>
      <c r="C104">
        <v>2010</v>
      </c>
      <c r="D104" t="s">
        <v>55</v>
      </c>
      <c r="E104" t="s">
        <v>99</v>
      </c>
      <c r="F104">
        <v>7</v>
      </c>
      <c r="G104" t="s">
        <v>249</v>
      </c>
      <c r="H104" s="1">
        <v>9</v>
      </c>
      <c r="I104" s="1">
        <v>0</v>
      </c>
      <c r="J104" s="1">
        <v>5</v>
      </c>
      <c r="K104" s="1">
        <f t="shared" si="5"/>
        <v>21</v>
      </c>
      <c r="L104" s="1">
        <v>4</v>
      </c>
    </row>
    <row r="105" spans="1:22">
      <c r="A105">
        <v>5</v>
      </c>
      <c r="B105" t="s">
        <v>162</v>
      </c>
      <c r="C105">
        <v>2010</v>
      </c>
      <c r="D105" t="s">
        <v>55</v>
      </c>
      <c r="E105" t="s">
        <v>163</v>
      </c>
      <c r="F105">
        <v>8</v>
      </c>
      <c r="G105">
        <v>8</v>
      </c>
      <c r="H105" s="1">
        <v>0</v>
      </c>
      <c r="I105" s="1">
        <v>8</v>
      </c>
      <c r="J105" s="1">
        <v>9</v>
      </c>
      <c r="K105" s="1">
        <f t="shared" si="5"/>
        <v>33</v>
      </c>
      <c r="L105" s="1">
        <v>4</v>
      </c>
    </row>
    <row r="106" spans="1:22">
      <c r="A106">
        <v>6</v>
      </c>
      <c r="B106" t="s">
        <v>164</v>
      </c>
      <c r="C106">
        <v>2010</v>
      </c>
      <c r="D106" t="s">
        <v>227</v>
      </c>
      <c r="E106" t="s">
        <v>219</v>
      </c>
      <c r="F106">
        <v>0</v>
      </c>
      <c r="G106">
        <v>7</v>
      </c>
      <c r="H106" s="1">
        <v>7</v>
      </c>
      <c r="I106" s="1">
        <v>9</v>
      </c>
      <c r="J106" s="1">
        <v>4</v>
      </c>
      <c r="K106" s="1">
        <f t="shared" si="5"/>
        <v>27</v>
      </c>
      <c r="L106" s="1">
        <v>4</v>
      </c>
    </row>
    <row r="107" spans="1:22">
      <c r="A107">
        <v>7</v>
      </c>
      <c r="B107" t="s">
        <v>330</v>
      </c>
      <c r="C107">
        <v>2010</v>
      </c>
      <c r="D107" t="s">
        <v>55</v>
      </c>
      <c r="E107" t="s">
        <v>93</v>
      </c>
      <c r="F107">
        <v>0</v>
      </c>
      <c r="G107">
        <v>0</v>
      </c>
      <c r="H107" s="1">
        <v>0</v>
      </c>
      <c r="I107" s="1">
        <v>0</v>
      </c>
      <c r="J107" s="1">
        <v>7</v>
      </c>
      <c r="K107" s="1">
        <f t="shared" si="5"/>
        <v>7</v>
      </c>
      <c r="L107" s="1">
        <v>1</v>
      </c>
    </row>
    <row r="108" spans="1:22">
      <c r="A108">
        <v>8</v>
      </c>
      <c r="B108" t="s">
        <v>346</v>
      </c>
      <c r="C108">
        <v>2010</v>
      </c>
      <c r="D108" t="s">
        <v>227</v>
      </c>
      <c r="E108" t="s">
        <v>347</v>
      </c>
      <c r="F108">
        <v>0</v>
      </c>
      <c r="G108">
        <v>0</v>
      </c>
      <c r="H108" s="1">
        <v>0</v>
      </c>
      <c r="I108" s="1">
        <v>0</v>
      </c>
      <c r="J108" s="1">
        <v>3</v>
      </c>
      <c r="K108" s="1">
        <f t="shared" si="5"/>
        <v>3</v>
      </c>
      <c r="L108" s="1">
        <v>1</v>
      </c>
    </row>
    <row r="109" spans="1:22">
      <c r="H109" s="1"/>
      <c r="I109" s="1"/>
      <c r="J109" s="1"/>
      <c r="K109" s="1"/>
      <c r="L109" s="1"/>
    </row>
    <row r="110" spans="1:22" ht="13.9">
      <c r="A110" s="14"/>
      <c r="B110" s="3" t="s">
        <v>75</v>
      </c>
      <c r="C110" s="1"/>
      <c r="D110" s="1"/>
      <c r="E110" s="1"/>
      <c r="F110" s="16">
        <v>45311</v>
      </c>
      <c r="G110" s="16">
        <v>45368</v>
      </c>
      <c r="H110" s="16">
        <v>45389</v>
      </c>
      <c r="I110" s="16">
        <v>45540</v>
      </c>
      <c r="J110" s="1"/>
      <c r="K110" s="1"/>
      <c r="L110" s="1"/>
      <c r="Q110">
        <v>3</v>
      </c>
    </row>
    <row r="111" spans="1:22">
      <c r="A111" s="14"/>
      <c r="B111" s="1" t="s">
        <v>28</v>
      </c>
      <c r="C111" s="1" t="s">
        <v>29</v>
      </c>
      <c r="D111" s="1" t="s">
        <v>30</v>
      </c>
      <c r="E111" s="1" t="s">
        <v>5</v>
      </c>
      <c r="F111" s="1" t="s">
        <v>7</v>
      </c>
      <c r="G111" s="1" t="s">
        <v>8</v>
      </c>
      <c r="H111" s="1" t="s">
        <v>9</v>
      </c>
      <c r="I111" s="1" t="s">
        <v>10</v>
      </c>
      <c r="J111" s="1" t="s">
        <v>31</v>
      </c>
      <c r="K111" s="1" t="s">
        <v>11</v>
      </c>
      <c r="L111" s="1" t="s">
        <v>12</v>
      </c>
      <c r="M111" s="1"/>
    </row>
    <row r="112" spans="1:22">
      <c r="A112" s="14">
        <v>1</v>
      </c>
      <c r="B112" t="s">
        <v>52</v>
      </c>
      <c r="C112">
        <v>2007</v>
      </c>
      <c r="D112" t="s">
        <v>83</v>
      </c>
      <c r="E112" t="s">
        <v>57</v>
      </c>
      <c r="F112">
        <v>10</v>
      </c>
      <c r="G112">
        <v>10</v>
      </c>
      <c r="H112" s="1">
        <v>0</v>
      </c>
      <c r="I112" s="1">
        <v>10</v>
      </c>
      <c r="J112" s="1">
        <v>10</v>
      </c>
      <c r="K112" s="1">
        <f>SUM(F112:J112)</f>
        <v>40</v>
      </c>
      <c r="L112" s="1">
        <v>4</v>
      </c>
      <c r="Q112" s="18"/>
    </row>
    <row r="113" spans="1:24">
      <c r="A113" s="14">
        <v>2</v>
      </c>
      <c r="B113" t="s">
        <v>92</v>
      </c>
      <c r="C113">
        <v>2007</v>
      </c>
      <c r="D113" t="s">
        <v>83</v>
      </c>
      <c r="E113" t="s">
        <v>113</v>
      </c>
      <c r="F113">
        <v>9</v>
      </c>
      <c r="G113">
        <v>9</v>
      </c>
      <c r="H113" s="1">
        <v>9</v>
      </c>
      <c r="I113" s="1" t="s">
        <v>249</v>
      </c>
      <c r="J113" s="1">
        <v>9</v>
      </c>
      <c r="K113" s="1">
        <f>SUM(F113:J113)</f>
        <v>36</v>
      </c>
      <c r="L113" s="1">
        <v>4</v>
      </c>
      <c r="Q113" s="18"/>
    </row>
    <row r="114" spans="1:24">
      <c r="A114" s="14">
        <v>3</v>
      </c>
      <c r="B114" t="s">
        <v>53</v>
      </c>
      <c r="C114">
        <v>2007</v>
      </c>
      <c r="D114" t="s">
        <v>83</v>
      </c>
      <c r="E114" t="s">
        <v>57</v>
      </c>
      <c r="F114">
        <v>8</v>
      </c>
      <c r="G114">
        <v>8</v>
      </c>
      <c r="H114" s="1">
        <v>10</v>
      </c>
      <c r="I114" s="1">
        <v>0</v>
      </c>
      <c r="J114" s="1">
        <v>7</v>
      </c>
      <c r="K114" s="1">
        <f>SUM(F114:J114)</f>
        <v>33</v>
      </c>
      <c r="L114" s="1">
        <v>4</v>
      </c>
      <c r="Q114" s="18"/>
    </row>
    <row r="115" spans="1:24" ht="14.25">
      <c r="A115" s="14">
        <v>4</v>
      </c>
      <c r="B115" t="s">
        <v>94</v>
      </c>
      <c r="C115">
        <v>2008</v>
      </c>
      <c r="D115" t="s">
        <v>83</v>
      </c>
      <c r="E115" t="s">
        <v>113</v>
      </c>
      <c r="F115" t="s">
        <v>341</v>
      </c>
      <c r="G115">
        <v>7</v>
      </c>
      <c r="H115" s="1">
        <v>8</v>
      </c>
      <c r="I115" s="1">
        <v>9</v>
      </c>
      <c r="J115" s="1">
        <v>8</v>
      </c>
      <c r="K115" s="1">
        <f>SUM(F115:J115)</f>
        <v>32</v>
      </c>
      <c r="L115" s="1">
        <v>4</v>
      </c>
      <c r="M115" s="1"/>
      <c r="R115" s="7"/>
      <c r="S115" s="7"/>
    </row>
    <row r="116" spans="1:24" ht="14.25">
      <c r="A116" s="14">
        <v>5</v>
      </c>
      <c r="B116" t="s">
        <v>95</v>
      </c>
      <c r="C116">
        <v>2007</v>
      </c>
      <c r="D116" t="s">
        <v>83</v>
      </c>
      <c r="E116" t="s">
        <v>113</v>
      </c>
      <c r="F116">
        <v>0</v>
      </c>
      <c r="G116">
        <v>0</v>
      </c>
      <c r="H116" s="1">
        <v>0</v>
      </c>
      <c r="I116" s="1">
        <v>8</v>
      </c>
      <c r="J116" s="1">
        <v>0</v>
      </c>
      <c r="K116" s="1">
        <f>SUM(F116:J116)</f>
        <v>8</v>
      </c>
      <c r="L116" s="1">
        <v>1</v>
      </c>
      <c r="M116" s="1"/>
      <c r="R116" s="7"/>
      <c r="S116" s="7"/>
    </row>
    <row r="117" spans="1:24" ht="14.25">
      <c r="A117" s="14"/>
      <c r="H117" s="1"/>
      <c r="I117" s="1"/>
      <c r="J117" s="1"/>
      <c r="K117" s="1"/>
      <c r="L117" s="1"/>
      <c r="M117" s="1"/>
      <c r="R117" s="7"/>
      <c r="S117" s="7"/>
    </row>
    <row r="118" spans="1:24" ht="13.9">
      <c r="B118" s="13" t="s">
        <v>343</v>
      </c>
      <c r="F118" s="16">
        <v>45311</v>
      </c>
      <c r="G118" s="16">
        <v>45368</v>
      </c>
      <c r="H118" s="16">
        <v>45389</v>
      </c>
      <c r="I118" s="16">
        <v>45540</v>
      </c>
      <c r="J118" s="1"/>
      <c r="K118" s="1"/>
      <c r="L118" s="1"/>
      <c r="M118" s="1"/>
      <c r="N118" s="1"/>
    </row>
    <row r="119" spans="1:24">
      <c r="B119" s="1" t="s">
        <v>28</v>
      </c>
      <c r="C119" s="1" t="s">
        <v>29</v>
      </c>
      <c r="D119" s="1" t="s">
        <v>30</v>
      </c>
      <c r="E119" s="1" t="s">
        <v>5</v>
      </c>
      <c r="F119" s="1" t="s">
        <v>7</v>
      </c>
      <c r="G119" s="1" t="s">
        <v>8</v>
      </c>
      <c r="H119" s="1" t="s">
        <v>9</v>
      </c>
      <c r="I119" s="1" t="s">
        <v>10</v>
      </c>
      <c r="J119" s="1" t="s">
        <v>31</v>
      </c>
      <c r="K119" s="1" t="s">
        <v>11</v>
      </c>
      <c r="L119" s="1" t="s">
        <v>12</v>
      </c>
      <c r="M119" s="1"/>
      <c r="N119" s="1"/>
    </row>
    <row r="120" spans="1:24">
      <c r="A120">
        <v>1</v>
      </c>
      <c r="B120" t="s">
        <v>73</v>
      </c>
      <c r="C120">
        <v>2002</v>
      </c>
      <c r="D120" t="s">
        <v>74</v>
      </c>
      <c r="E120" t="s">
        <v>57</v>
      </c>
      <c r="F120">
        <v>10</v>
      </c>
      <c r="G120">
        <v>10</v>
      </c>
      <c r="H120">
        <v>10</v>
      </c>
      <c r="I120" s="1">
        <v>10</v>
      </c>
      <c r="J120" s="1" t="s">
        <v>249</v>
      </c>
      <c r="K120" s="1">
        <f t="shared" ref="K120:K132" si="6">SUM(F120:J120)</f>
        <v>40</v>
      </c>
      <c r="L120" s="1">
        <v>4</v>
      </c>
    </row>
    <row r="121" spans="1:24">
      <c r="A121">
        <v>2</v>
      </c>
      <c r="B121" t="s">
        <v>63</v>
      </c>
      <c r="C121">
        <v>1966</v>
      </c>
      <c r="D121" t="s">
        <v>64</v>
      </c>
      <c r="E121" t="s">
        <v>65</v>
      </c>
      <c r="F121" t="s">
        <v>336</v>
      </c>
      <c r="G121">
        <v>9</v>
      </c>
      <c r="H121">
        <v>9</v>
      </c>
      <c r="I121" s="1">
        <v>9</v>
      </c>
      <c r="J121" s="1">
        <v>9</v>
      </c>
      <c r="K121" s="1">
        <f t="shared" si="6"/>
        <v>36</v>
      </c>
      <c r="L121" s="1">
        <v>4</v>
      </c>
    </row>
    <row r="122" spans="1:24">
      <c r="A122">
        <v>3</v>
      </c>
      <c r="B122" t="s">
        <v>128</v>
      </c>
      <c r="C122">
        <v>1965</v>
      </c>
      <c r="D122" t="s">
        <v>64</v>
      </c>
      <c r="E122" t="s">
        <v>65</v>
      </c>
      <c r="F122">
        <v>6</v>
      </c>
      <c r="G122">
        <v>8</v>
      </c>
      <c r="H122">
        <v>7</v>
      </c>
      <c r="I122" s="1">
        <v>8</v>
      </c>
      <c r="J122" s="1">
        <v>0</v>
      </c>
      <c r="K122" s="1">
        <f t="shared" si="6"/>
        <v>29</v>
      </c>
      <c r="L122" s="1">
        <v>4</v>
      </c>
    </row>
    <row r="123" spans="1:24">
      <c r="A123">
        <v>4</v>
      </c>
      <c r="B123" t="s">
        <v>68</v>
      </c>
      <c r="C123">
        <v>1952</v>
      </c>
      <c r="D123" t="s">
        <v>69</v>
      </c>
      <c r="E123" t="s">
        <v>65</v>
      </c>
      <c r="F123">
        <v>7</v>
      </c>
      <c r="G123">
        <v>0</v>
      </c>
      <c r="H123">
        <v>6</v>
      </c>
      <c r="I123" s="1">
        <v>7</v>
      </c>
      <c r="J123" s="1" t="s">
        <v>249</v>
      </c>
      <c r="K123" s="1">
        <f t="shared" si="6"/>
        <v>20</v>
      </c>
      <c r="L123" s="1">
        <v>4</v>
      </c>
    </row>
    <row r="124" spans="1:24">
      <c r="A124">
        <v>5</v>
      </c>
      <c r="B124" t="s">
        <v>103</v>
      </c>
      <c r="C124">
        <v>1955</v>
      </c>
      <c r="D124" t="s">
        <v>67</v>
      </c>
      <c r="E124" t="s">
        <v>38</v>
      </c>
      <c r="F124">
        <v>4</v>
      </c>
      <c r="G124">
        <v>0</v>
      </c>
      <c r="H124">
        <v>0</v>
      </c>
      <c r="I124" s="1">
        <v>6</v>
      </c>
      <c r="J124" s="1">
        <v>8</v>
      </c>
      <c r="K124" s="1">
        <f t="shared" si="6"/>
        <v>18</v>
      </c>
      <c r="L124" s="1">
        <v>3</v>
      </c>
    </row>
    <row r="125" spans="1:24">
      <c r="A125">
        <v>6</v>
      </c>
      <c r="B125" t="s">
        <v>151</v>
      </c>
      <c r="C125">
        <v>1955</v>
      </c>
      <c r="D125" t="s">
        <v>67</v>
      </c>
      <c r="E125" t="s">
        <v>38</v>
      </c>
      <c r="F125">
        <v>3</v>
      </c>
      <c r="G125">
        <v>7</v>
      </c>
      <c r="H125">
        <v>5</v>
      </c>
      <c r="I125" s="1">
        <v>0</v>
      </c>
      <c r="J125" s="1">
        <v>0</v>
      </c>
      <c r="K125" s="1">
        <f t="shared" si="6"/>
        <v>15</v>
      </c>
      <c r="L125" s="1">
        <v>3</v>
      </c>
    </row>
    <row r="126" spans="1:24">
      <c r="A126">
        <v>7</v>
      </c>
      <c r="B126" t="s">
        <v>166</v>
      </c>
      <c r="C126">
        <v>1963</v>
      </c>
      <c r="D126" t="s">
        <v>70</v>
      </c>
      <c r="E126" t="s">
        <v>81</v>
      </c>
      <c r="F126">
        <v>2</v>
      </c>
      <c r="G126">
        <v>0</v>
      </c>
      <c r="H126">
        <v>0</v>
      </c>
      <c r="I126" s="1">
        <v>4</v>
      </c>
      <c r="J126" s="1">
        <v>7</v>
      </c>
      <c r="K126" s="1">
        <f t="shared" si="6"/>
        <v>13</v>
      </c>
      <c r="L126" s="1">
        <v>3</v>
      </c>
    </row>
    <row r="127" spans="1:24">
      <c r="A127">
        <v>8</v>
      </c>
      <c r="B127" t="s">
        <v>152</v>
      </c>
      <c r="C127">
        <v>1948</v>
      </c>
      <c r="D127" t="s">
        <v>153</v>
      </c>
      <c r="E127" t="s">
        <v>38</v>
      </c>
      <c r="F127">
        <v>1</v>
      </c>
      <c r="G127">
        <v>6</v>
      </c>
      <c r="H127">
        <v>4</v>
      </c>
      <c r="I127" s="1">
        <v>0</v>
      </c>
      <c r="J127" s="1">
        <v>0</v>
      </c>
      <c r="K127" s="1">
        <f t="shared" si="6"/>
        <v>11</v>
      </c>
      <c r="L127" s="1">
        <v>3</v>
      </c>
    </row>
    <row r="128" spans="1:24">
      <c r="A128">
        <v>9</v>
      </c>
      <c r="B128" t="s">
        <v>66</v>
      </c>
      <c r="C128">
        <v>1957</v>
      </c>
      <c r="D128" t="s">
        <v>67</v>
      </c>
      <c r="E128" t="s">
        <v>65</v>
      </c>
      <c r="F128">
        <v>8</v>
      </c>
      <c r="G128">
        <v>0</v>
      </c>
      <c r="H128">
        <v>8</v>
      </c>
      <c r="I128" s="1">
        <v>0</v>
      </c>
      <c r="J128" s="1">
        <v>0</v>
      </c>
      <c r="K128" s="1">
        <f t="shared" si="6"/>
        <v>16</v>
      </c>
      <c r="L128" s="1">
        <v>2</v>
      </c>
      <c r="U128" s="4"/>
      <c r="W128" s="10" t="s">
        <v>42</v>
      </c>
      <c r="X128">
        <v>15</v>
      </c>
    </row>
    <row r="129" spans="1:24" ht="12.75" customHeight="1">
      <c r="A129">
        <v>10</v>
      </c>
      <c r="B129" t="s">
        <v>129</v>
      </c>
      <c r="C129">
        <v>1943</v>
      </c>
      <c r="D129" t="s">
        <v>130</v>
      </c>
      <c r="E129" t="s">
        <v>65</v>
      </c>
      <c r="F129">
        <v>1</v>
      </c>
      <c r="G129">
        <v>5</v>
      </c>
      <c r="H129">
        <v>0</v>
      </c>
      <c r="I129" s="1">
        <v>0</v>
      </c>
      <c r="J129" s="1">
        <v>0</v>
      </c>
      <c r="K129" s="1">
        <f t="shared" si="6"/>
        <v>6</v>
      </c>
      <c r="L129" s="1">
        <v>2</v>
      </c>
      <c r="U129" s="4"/>
      <c r="W129" s="10" t="s">
        <v>44</v>
      </c>
      <c r="X129">
        <v>12</v>
      </c>
    </row>
    <row r="130" spans="1:24" ht="12.75" customHeight="1">
      <c r="A130">
        <v>11</v>
      </c>
      <c r="B130" t="s">
        <v>149</v>
      </c>
      <c r="C130">
        <v>2003</v>
      </c>
      <c r="D130" t="s">
        <v>74</v>
      </c>
      <c r="E130" t="s">
        <v>150</v>
      </c>
      <c r="F130">
        <v>0</v>
      </c>
      <c r="G130">
        <v>0</v>
      </c>
      <c r="H130">
        <v>0</v>
      </c>
      <c r="I130" s="1">
        <v>0</v>
      </c>
      <c r="J130" s="1">
        <v>10</v>
      </c>
      <c r="K130" s="1">
        <f t="shared" si="6"/>
        <v>10</v>
      </c>
      <c r="L130" s="1">
        <v>1</v>
      </c>
      <c r="U130" s="4"/>
      <c r="W130" s="10" t="s">
        <v>45</v>
      </c>
      <c r="X130">
        <v>9</v>
      </c>
    </row>
    <row r="131" spans="1:24" ht="12.75" customHeight="1">
      <c r="A131">
        <v>12</v>
      </c>
      <c r="B131" t="s">
        <v>180</v>
      </c>
      <c r="C131">
        <v>1965</v>
      </c>
      <c r="D131" t="s">
        <v>64</v>
      </c>
      <c r="E131" t="s">
        <v>32</v>
      </c>
      <c r="F131">
        <v>5</v>
      </c>
      <c r="G131">
        <v>0</v>
      </c>
      <c r="H131">
        <v>0</v>
      </c>
      <c r="I131" s="1">
        <v>0</v>
      </c>
      <c r="J131" s="1">
        <v>0</v>
      </c>
      <c r="K131" s="1">
        <f t="shared" si="6"/>
        <v>5</v>
      </c>
      <c r="L131" s="1">
        <v>1</v>
      </c>
      <c r="M131" s="1"/>
      <c r="N131" s="13"/>
      <c r="U131" s="4"/>
      <c r="W131" s="10"/>
    </row>
    <row r="132" spans="1:24" ht="12.75" customHeight="1">
      <c r="A132">
        <v>13</v>
      </c>
      <c r="B132" t="s">
        <v>333</v>
      </c>
      <c r="C132">
        <v>1999</v>
      </c>
      <c r="D132" t="s">
        <v>332</v>
      </c>
      <c r="E132" t="s">
        <v>113</v>
      </c>
      <c r="F132">
        <v>0</v>
      </c>
      <c r="G132">
        <v>0</v>
      </c>
      <c r="H132">
        <v>0</v>
      </c>
      <c r="I132" s="1">
        <v>5</v>
      </c>
      <c r="J132" s="1">
        <v>0</v>
      </c>
      <c r="K132" s="1">
        <f t="shared" si="6"/>
        <v>5</v>
      </c>
      <c r="L132" s="1">
        <v>1</v>
      </c>
      <c r="M132" s="1"/>
      <c r="N132" s="13"/>
      <c r="U132" s="4"/>
      <c r="W132" s="10"/>
    </row>
    <row r="133" spans="1:24" ht="12.75" customHeight="1">
      <c r="I133" s="1"/>
      <c r="J133" s="1"/>
      <c r="K133" s="1"/>
      <c r="L133" s="1"/>
      <c r="M133" s="1"/>
      <c r="N133" s="13"/>
      <c r="U133" s="4"/>
      <c r="W133" s="10"/>
    </row>
    <row r="134" spans="1:24" ht="12.75" customHeight="1">
      <c r="B134" t="s">
        <v>356</v>
      </c>
      <c r="I134" s="1"/>
      <c r="J134" s="1"/>
      <c r="K134" s="1"/>
      <c r="L134" s="1"/>
      <c r="M134" s="1"/>
      <c r="U134" s="4"/>
      <c r="W134" s="10"/>
    </row>
    <row r="135" spans="1:24" ht="12.75" customHeight="1">
      <c r="A135" t="s">
        <v>106</v>
      </c>
      <c r="B135" t="s">
        <v>107</v>
      </c>
      <c r="C135" t="s">
        <v>108</v>
      </c>
      <c r="D135" t="s">
        <v>109</v>
      </c>
      <c r="E135" t="s">
        <v>110</v>
      </c>
      <c r="I135" s="1"/>
      <c r="J135" s="1"/>
      <c r="K135" s="1"/>
      <c r="L135" s="1"/>
      <c r="M135" s="1"/>
      <c r="U135" s="4"/>
      <c r="W135" s="10"/>
    </row>
    <row r="136" spans="1:24" ht="12.75" customHeight="1">
      <c r="A136">
        <v>1</v>
      </c>
      <c r="B136" t="s">
        <v>186</v>
      </c>
      <c r="C136">
        <v>2013</v>
      </c>
      <c r="D136" t="s">
        <v>114</v>
      </c>
      <c r="E136" t="s">
        <v>57</v>
      </c>
      <c r="F136">
        <v>1</v>
      </c>
      <c r="I136" s="1"/>
      <c r="J136" s="1"/>
      <c r="K136" s="1"/>
      <c r="L136" s="1"/>
      <c r="M136" s="1"/>
      <c r="N136" s="1"/>
      <c r="U136" s="4"/>
      <c r="W136" s="10"/>
    </row>
    <row r="137" spans="1:24">
      <c r="A137">
        <v>2</v>
      </c>
      <c r="B137" t="s">
        <v>127</v>
      </c>
      <c r="C137">
        <v>2014</v>
      </c>
      <c r="D137" t="s">
        <v>114</v>
      </c>
      <c r="E137" t="s">
        <v>57</v>
      </c>
      <c r="F137">
        <v>1</v>
      </c>
      <c r="I137" s="1"/>
      <c r="J137" s="1"/>
      <c r="K137" s="1"/>
      <c r="L137" s="1"/>
      <c r="M137" s="1"/>
      <c r="N137" s="1"/>
      <c r="R137" s="9"/>
      <c r="T137" s="4"/>
      <c r="U137" s="4"/>
      <c r="W137" s="10" t="s">
        <v>47</v>
      </c>
      <c r="X137">
        <v>3</v>
      </c>
    </row>
    <row r="138" spans="1:24" ht="13.9">
      <c r="A138">
        <v>4</v>
      </c>
      <c r="B138" t="s">
        <v>187</v>
      </c>
      <c r="C138">
        <v>2014</v>
      </c>
      <c r="D138" t="s">
        <v>115</v>
      </c>
      <c r="E138" t="s">
        <v>81</v>
      </c>
      <c r="F138">
        <v>1</v>
      </c>
      <c r="I138" s="1"/>
      <c r="J138" s="1"/>
      <c r="K138" s="1"/>
      <c r="L138" s="1"/>
      <c r="M138" s="3"/>
      <c r="N138" s="1"/>
      <c r="R138" s="9"/>
    </row>
    <row r="139" spans="1:24">
      <c r="A139">
        <v>5</v>
      </c>
      <c r="B139" t="s">
        <v>117</v>
      </c>
      <c r="C139">
        <v>2014</v>
      </c>
      <c r="D139" t="s">
        <v>115</v>
      </c>
      <c r="E139" t="s">
        <v>81</v>
      </c>
      <c r="F139">
        <v>1</v>
      </c>
      <c r="I139" s="1"/>
      <c r="J139" s="1"/>
      <c r="K139" s="1"/>
      <c r="L139" s="1"/>
      <c r="M139" s="1"/>
    </row>
    <row r="140" spans="1:24">
      <c r="A140">
        <v>9</v>
      </c>
      <c r="B140" t="s">
        <v>144</v>
      </c>
      <c r="C140">
        <v>2013</v>
      </c>
      <c r="D140" t="s">
        <v>115</v>
      </c>
      <c r="E140" t="s">
        <v>100</v>
      </c>
      <c r="F140">
        <v>1</v>
      </c>
      <c r="I140" s="1"/>
      <c r="J140" s="1"/>
      <c r="K140" s="1"/>
      <c r="L140" s="1"/>
      <c r="M140" s="1"/>
      <c r="V140" s="11"/>
    </row>
    <row r="141" spans="1:24">
      <c r="A141">
        <v>10</v>
      </c>
      <c r="B141" t="s">
        <v>188</v>
      </c>
      <c r="C141">
        <v>2013</v>
      </c>
      <c r="D141" t="s">
        <v>114</v>
      </c>
      <c r="E141" t="s">
        <v>32</v>
      </c>
      <c r="F141">
        <v>1</v>
      </c>
      <c r="I141" s="1"/>
      <c r="J141" s="1"/>
      <c r="K141" s="1"/>
      <c r="L141" s="1"/>
      <c r="M141" s="1"/>
      <c r="V141" s="11"/>
    </row>
    <row r="142" spans="1:24">
      <c r="A142">
        <v>11</v>
      </c>
      <c r="B142" t="s">
        <v>189</v>
      </c>
      <c r="C142">
        <v>2013</v>
      </c>
      <c r="D142" t="s">
        <v>115</v>
      </c>
      <c r="E142" t="s">
        <v>141</v>
      </c>
      <c r="F142">
        <v>1</v>
      </c>
      <c r="I142" s="1"/>
      <c r="J142" s="1"/>
      <c r="K142" s="1"/>
      <c r="L142" s="1"/>
      <c r="M142" s="1"/>
      <c r="V142" s="11"/>
    </row>
    <row r="143" spans="1:24">
      <c r="A143">
        <v>12</v>
      </c>
      <c r="B143" t="s">
        <v>116</v>
      </c>
      <c r="C143">
        <v>2013</v>
      </c>
      <c r="D143" t="s">
        <v>114</v>
      </c>
      <c r="E143" t="s">
        <v>100</v>
      </c>
      <c r="F143">
        <v>1</v>
      </c>
      <c r="I143" s="1"/>
      <c r="J143" s="1"/>
      <c r="K143" s="1"/>
      <c r="L143" s="1"/>
      <c r="M143" s="1"/>
      <c r="V143" s="11"/>
    </row>
    <row r="144" spans="1:24">
      <c r="A144">
        <v>13</v>
      </c>
      <c r="B144" t="s">
        <v>190</v>
      </c>
      <c r="C144">
        <v>2013</v>
      </c>
      <c r="D144" t="s">
        <v>114</v>
      </c>
      <c r="E144" t="s">
        <v>57</v>
      </c>
      <c r="F144">
        <v>1</v>
      </c>
      <c r="I144" s="1"/>
      <c r="J144" s="1"/>
      <c r="K144" s="1"/>
      <c r="L144" s="1"/>
      <c r="M144" s="1"/>
      <c r="T144" s="4"/>
      <c r="U144" s="4"/>
    </row>
    <row r="145" spans="1:21">
      <c r="A145">
        <v>14</v>
      </c>
      <c r="B145" t="s">
        <v>143</v>
      </c>
      <c r="C145">
        <v>2013</v>
      </c>
      <c r="D145" t="s">
        <v>115</v>
      </c>
      <c r="E145" t="s">
        <v>100</v>
      </c>
      <c r="F145">
        <v>1</v>
      </c>
      <c r="I145" s="1"/>
      <c r="J145" s="1"/>
      <c r="K145" s="1"/>
      <c r="L145" s="1"/>
      <c r="M145" s="1"/>
      <c r="T145" s="4"/>
      <c r="U145" s="4"/>
    </row>
    <row r="146" spans="1:21" ht="14.25">
      <c r="A146">
        <v>15</v>
      </c>
      <c r="B146" t="s">
        <v>191</v>
      </c>
      <c r="C146">
        <v>2013</v>
      </c>
      <c r="D146" t="s">
        <v>115</v>
      </c>
      <c r="E146" t="s">
        <v>100</v>
      </c>
      <c r="F146">
        <v>1</v>
      </c>
      <c r="I146" s="1"/>
      <c r="J146" s="1"/>
      <c r="K146" s="1"/>
      <c r="L146" s="1"/>
      <c r="M146" s="1"/>
      <c r="N146" s="1"/>
      <c r="O146" s="7"/>
      <c r="P146" s="7"/>
      <c r="Q146" s="7"/>
      <c r="R146" s="7"/>
      <c r="S146" s="7"/>
      <c r="T146" s="4"/>
      <c r="U146" s="4"/>
    </row>
    <row r="147" spans="1:21" ht="14.25">
      <c r="A147">
        <v>16</v>
      </c>
      <c r="B147" t="s">
        <v>142</v>
      </c>
      <c r="C147">
        <v>2013</v>
      </c>
      <c r="D147" t="s">
        <v>115</v>
      </c>
      <c r="E147" t="s">
        <v>141</v>
      </c>
      <c r="F147">
        <v>1</v>
      </c>
      <c r="I147" s="1"/>
      <c r="J147" s="1"/>
      <c r="K147" s="1"/>
      <c r="L147" s="1"/>
      <c r="M147" s="1"/>
      <c r="N147" s="1"/>
      <c r="O147" s="7"/>
      <c r="P147" s="7"/>
      <c r="Q147" s="7"/>
      <c r="R147" s="7"/>
      <c r="S147" s="7"/>
      <c r="T147" s="4"/>
      <c r="U147" s="4"/>
    </row>
    <row r="148" spans="1:21" ht="14.25">
      <c r="A148">
        <v>17</v>
      </c>
      <c r="B148" t="s">
        <v>192</v>
      </c>
      <c r="C148">
        <v>2014</v>
      </c>
      <c r="D148" t="s">
        <v>115</v>
      </c>
      <c r="E148" t="s">
        <v>100</v>
      </c>
      <c r="F148">
        <v>1</v>
      </c>
      <c r="I148" s="6"/>
      <c r="J148" s="1"/>
      <c r="K148" s="1"/>
      <c r="L148" s="1"/>
      <c r="M148" s="1"/>
      <c r="N148" s="1"/>
      <c r="O148" s="7"/>
      <c r="P148" s="7"/>
      <c r="Q148" s="7"/>
      <c r="R148" s="7"/>
      <c r="S148" s="7"/>
      <c r="T148" s="4"/>
      <c r="U148" s="4"/>
    </row>
    <row r="149" spans="1:21" ht="14.25">
      <c r="A149">
        <v>18</v>
      </c>
      <c r="B149" t="s">
        <v>193</v>
      </c>
      <c r="C149">
        <v>2014</v>
      </c>
      <c r="D149" t="s">
        <v>115</v>
      </c>
      <c r="E149" t="s">
        <v>32</v>
      </c>
      <c r="F149">
        <v>1</v>
      </c>
      <c r="I149" s="1"/>
      <c r="J149" s="1"/>
      <c r="K149" s="1"/>
      <c r="L149" s="1"/>
      <c r="M149" s="1"/>
      <c r="N149" s="1"/>
      <c r="O149" s="7"/>
      <c r="P149" s="7"/>
      <c r="Q149" s="7"/>
      <c r="R149" s="7"/>
      <c r="S149" s="7"/>
      <c r="T149" s="4"/>
      <c r="U149" s="4"/>
    </row>
    <row r="150" spans="1:21" ht="14.25">
      <c r="A150" t="s">
        <v>106</v>
      </c>
      <c r="B150" t="s">
        <v>107</v>
      </c>
      <c r="C150" t="s">
        <v>108</v>
      </c>
      <c r="D150" t="s">
        <v>109</v>
      </c>
      <c r="E150" t="s">
        <v>110</v>
      </c>
      <c r="F150">
        <v>1</v>
      </c>
      <c r="I150" s="1"/>
      <c r="J150" s="1"/>
      <c r="K150" s="1"/>
      <c r="L150" s="1"/>
      <c r="M150" s="1"/>
      <c r="N150" s="1"/>
      <c r="O150" s="7"/>
      <c r="P150" s="7"/>
      <c r="Q150" s="7"/>
      <c r="R150" s="7"/>
      <c r="S150" s="7"/>
      <c r="T150" s="4"/>
      <c r="U150" s="4"/>
    </row>
    <row r="151" spans="1:21" ht="14.25">
      <c r="A151">
        <v>1</v>
      </c>
      <c r="B151" t="s">
        <v>120</v>
      </c>
      <c r="C151">
        <v>2015</v>
      </c>
      <c r="D151" t="s">
        <v>118</v>
      </c>
      <c r="E151" t="s">
        <v>32</v>
      </c>
      <c r="F151">
        <v>1</v>
      </c>
      <c r="I151" s="1"/>
      <c r="J151" s="1"/>
      <c r="K151" s="1"/>
      <c r="L151" s="1"/>
      <c r="M151" s="1"/>
      <c r="N151" s="1"/>
      <c r="O151" s="7"/>
      <c r="P151" s="7"/>
      <c r="Q151" s="7"/>
      <c r="R151" s="7"/>
      <c r="S151" s="7"/>
      <c r="T151" s="4"/>
      <c r="U151" s="4"/>
    </row>
    <row r="152" spans="1:21" ht="14.25">
      <c r="A152">
        <v>2</v>
      </c>
      <c r="B152" t="s">
        <v>194</v>
      </c>
      <c r="C152">
        <v>2016</v>
      </c>
      <c r="D152" t="s">
        <v>118</v>
      </c>
      <c r="E152" t="s">
        <v>141</v>
      </c>
      <c r="F152">
        <v>1</v>
      </c>
      <c r="I152" s="1"/>
      <c r="J152" s="1"/>
      <c r="K152" s="1"/>
      <c r="L152" s="1"/>
      <c r="M152" s="1"/>
      <c r="N152" s="1"/>
      <c r="O152" s="7"/>
      <c r="P152" s="7"/>
      <c r="Q152" s="7"/>
      <c r="R152" s="7"/>
      <c r="S152" s="7"/>
      <c r="T152" s="4"/>
      <c r="U152" s="4"/>
    </row>
    <row r="153" spans="1:21">
      <c r="A153">
        <v>3</v>
      </c>
      <c r="B153" t="s">
        <v>195</v>
      </c>
      <c r="C153">
        <v>2016</v>
      </c>
      <c r="D153" t="s">
        <v>119</v>
      </c>
      <c r="E153" t="s">
        <v>32</v>
      </c>
      <c r="F153">
        <v>1</v>
      </c>
      <c r="I153" s="1"/>
      <c r="J153" s="1"/>
      <c r="K153" s="1"/>
      <c r="L153" s="1"/>
      <c r="M153" s="1"/>
      <c r="N153" s="1"/>
      <c r="S153" s="12"/>
      <c r="T153" s="4"/>
      <c r="U153" s="4"/>
    </row>
    <row r="154" spans="1:21">
      <c r="A154">
        <v>4</v>
      </c>
      <c r="B154" t="s">
        <v>196</v>
      </c>
      <c r="C154">
        <v>2015</v>
      </c>
      <c r="D154" t="s">
        <v>118</v>
      </c>
      <c r="E154" t="s">
        <v>57</v>
      </c>
      <c r="F154">
        <v>1</v>
      </c>
      <c r="I154" s="1"/>
      <c r="J154" s="1"/>
      <c r="K154" s="1"/>
      <c r="L154" s="1"/>
      <c r="M154" s="1"/>
      <c r="N154" s="1"/>
      <c r="S154" s="12"/>
      <c r="T154" s="4"/>
      <c r="U154" s="4"/>
    </row>
    <row r="155" spans="1:21">
      <c r="A155">
        <v>5</v>
      </c>
      <c r="B155" t="s">
        <v>122</v>
      </c>
      <c r="C155">
        <v>2016</v>
      </c>
      <c r="D155" t="s">
        <v>119</v>
      </c>
      <c r="E155" t="s">
        <v>100</v>
      </c>
      <c r="F155">
        <v>1</v>
      </c>
      <c r="I155" s="1"/>
      <c r="J155" s="1"/>
      <c r="K155" s="1"/>
      <c r="L155" s="1"/>
      <c r="M155" s="1"/>
      <c r="N155" s="1"/>
      <c r="S155" s="12"/>
      <c r="T155" s="4"/>
      <c r="U155" s="4"/>
    </row>
    <row r="156" spans="1:21">
      <c r="A156">
        <v>6</v>
      </c>
      <c r="B156" t="s">
        <v>197</v>
      </c>
      <c r="C156">
        <v>2015</v>
      </c>
      <c r="D156" t="s">
        <v>119</v>
      </c>
      <c r="E156" t="s">
        <v>32</v>
      </c>
      <c r="F156">
        <v>1</v>
      </c>
      <c r="I156" s="1"/>
      <c r="J156" s="1"/>
      <c r="K156" s="1"/>
      <c r="L156" s="1"/>
      <c r="M156" s="1"/>
      <c r="N156" s="1"/>
      <c r="S156" s="12"/>
      <c r="T156" s="4"/>
      <c r="U156" s="4"/>
    </row>
    <row r="157" spans="1:21">
      <c r="A157">
        <v>7</v>
      </c>
      <c r="B157" t="s">
        <v>139</v>
      </c>
      <c r="C157">
        <v>2016</v>
      </c>
      <c r="D157" t="s">
        <v>119</v>
      </c>
      <c r="E157" t="s">
        <v>32</v>
      </c>
      <c r="F157">
        <v>1</v>
      </c>
      <c r="I157" s="1"/>
      <c r="J157" s="1"/>
      <c r="K157" s="1"/>
      <c r="L157" s="1"/>
      <c r="M157" s="1"/>
      <c r="N157" s="1"/>
      <c r="S157" s="12"/>
      <c r="T157" s="4"/>
      <c r="U157" s="4"/>
    </row>
    <row r="158" spans="1:21">
      <c r="A158">
        <v>8</v>
      </c>
      <c r="B158" t="s">
        <v>198</v>
      </c>
      <c r="C158">
        <v>2016</v>
      </c>
      <c r="D158" t="s">
        <v>119</v>
      </c>
      <c r="E158" t="s">
        <v>32</v>
      </c>
      <c r="F158">
        <v>1</v>
      </c>
      <c r="I158" s="1"/>
      <c r="J158" s="1"/>
      <c r="K158" s="1"/>
      <c r="L158" s="1"/>
      <c r="M158" s="1"/>
      <c r="N158" s="1"/>
      <c r="S158" s="12"/>
      <c r="T158" s="4"/>
      <c r="U158" s="4"/>
    </row>
    <row r="159" spans="1:21">
      <c r="A159">
        <v>9</v>
      </c>
      <c r="B159" t="s">
        <v>199</v>
      </c>
      <c r="C159">
        <v>2016</v>
      </c>
      <c r="D159" t="s">
        <v>119</v>
      </c>
      <c r="E159" t="s">
        <v>57</v>
      </c>
      <c r="F159">
        <v>1</v>
      </c>
      <c r="I159" s="1"/>
      <c r="J159" s="1"/>
      <c r="K159" s="1"/>
      <c r="L159" s="1"/>
      <c r="M159" s="1"/>
      <c r="N159" s="1"/>
      <c r="S159" s="12"/>
      <c r="T159" s="4"/>
      <c r="U159" s="4"/>
    </row>
    <row r="160" spans="1:21">
      <c r="A160">
        <v>10</v>
      </c>
      <c r="B160" t="s">
        <v>200</v>
      </c>
      <c r="C160">
        <v>2016</v>
      </c>
      <c r="D160" t="s">
        <v>118</v>
      </c>
      <c r="E160" t="s">
        <v>32</v>
      </c>
      <c r="F160">
        <v>1</v>
      </c>
      <c r="I160" s="1"/>
      <c r="J160" s="1"/>
      <c r="K160" s="1"/>
      <c r="L160" s="1"/>
      <c r="M160" s="1"/>
      <c r="N160" s="1"/>
      <c r="S160" s="12"/>
      <c r="T160" s="4"/>
      <c r="U160" s="4"/>
    </row>
    <row r="161" spans="1:21">
      <c r="A161">
        <v>11</v>
      </c>
      <c r="B161" t="s">
        <v>201</v>
      </c>
      <c r="C161">
        <v>2015</v>
      </c>
      <c r="D161" t="s">
        <v>119</v>
      </c>
      <c r="E161" t="s">
        <v>32</v>
      </c>
      <c r="F161">
        <v>1</v>
      </c>
      <c r="I161" s="1"/>
      <c r="J161" s="1"/>
      <c r="K161" s="1"/>
      <c r="L161" s="1"/>
      <c r="M161" s="1"/>
      <c r="N161" s="1"/>
      <c r="S161" s="12"/>
      <c r="T161" s="4"/>
      <c r="U161" s="4"/>
    </row>
    <row r="162" spans="1:21">
      <c r="A162">
        <v>12</v>
      </c>
      <c r="B162" t="s">
        <v>202</v>
      </c>
      <c r="C162">
        <v>2015</v>
      </c>
      <c r="D162" t="s">
        <v>119</v>
      </c>
      <c r="E162" t="s">
        <v>32</v>
      </c>
      <c r="F162">
        <v>1</v>
      </c>
      <c r="I162" s="1"/>
      <c r="J162" s="1"/>
      <c r="K162" s="1"/>
      <c r="L162" s="1"/>
      <c r="M162" s="1"/>
      <c r="N162" s="1"/>
      <c r="S162" s="12"/>
      <c r="T162" s="4"/>
      <c r="U162" s="4"/>
    </row>
    <row r="163" spans="1:21">
      <c r="A163">
        <v>13</v>
      </c>
      <c r="B163" t="s">
        <v>203</v>
      </c>
      <c r="C163">
        <v>2017</v>
      </c>
      <c r="D163" t="s">
        <v>123</v>
      </c>
      <c r="E163" t="s">
        <v>32</v>
      </c>
      <c r="F163">
        <v>1</v>
      </c>
      <c r="I163" s="1"/>
      <c r="J163" s="1"/>
      <c r="K163" s="1"/>
      <c r="L163" s="1"/>
      <c r="M163" s="1"/>
      <c r="N163" s="1"/>
    </row>
    <row r="164" spans="1:21">
      <c r="A164">
        <v>14</v>
      </c>
      <c r="B164" t="s">
        <v>204</v>
      </c>
      <c r="C164">
        <v>2017</v>
      </c>
      <c r="D164" t="s">
        <v>121</v>
      </c>
      <c r="E164" t="s">
        <v>100</v>
      </c>
      <c r="F164">
        <v>1</v>
      </c>
      <c r="I164" s="1"/>
      <c r="J164" s="1"/>
      <c r="K164" s="1"/>
      <c r="L164" s="1"/>
      <c r="M164" s="1"/>
    </row>
    <row r="165" spans="1:21" ht="14.25">
      <c r="A165">
        <v>15</v>
      </c>
      <c r="B165" t="s">
        <v>205</v>
      </c>
      <c r="C165">
        <v>2018</v>
      </c>
      <c r="D165" t="s">
        <v>123</v>
      </c>
      <c r="E165" t="s">
        <v>100</v>
      </c>
      <c r="F165">
        <v>1</v>
      </c>
      <c r="I165" s="3"/>
      <c r="J165" s="3"/>
      <c r="K165" s="3"/>
      <c r="L165" s="3"/>
      <c r="M165" s="3"/>
      <c r="N165" s="8"/>
    </row>
    <row r="166" spans="1:21" ht="14.25">
      <c r="A166">
        <v>16</v>
      </c>
      <c r="B166" t="s">
        <v>206</v>
      </c>
      <c r="C166">
        <v>2018</v>
      </c>
      <c r="D166" t="s">
        <v>123</v>
      </c>
      <c r="E166" t="s">
        <v>32</v>
      </c>
      <c r="F166">
        <v>1</v>
      </c>
      <c r="I166" s="3"/>
      <c r="J166" s="3"/>
      <c r="K166" s="3"/>
      <c r="L166" s="3"/>
      <c r="M166" s="3"/>
      <c r="N166" s="8"/>
    </row>
    <row r="167" spans="1:21" ht="14.25">
      <c r="A167" t="s">
        <v>106</v>
      </c>
      <c r="B167" t="s">
        <v>107</v>
      </c>
      <c r="C167" t="s">
        <v>108</v>
      </c>
      <c r="D167" t="s">
        <v>109</v>
      </c>
      <c r="E167" t="s">
        <v>110</v>
      </c>
      <c r="K167" s="3"/>
      <c r="L167" s="3"/>
      <c r="M167" s="3"/>
      <c r="N167" s="8"/>
    </row>
    <row r="168" spans="1:21" ht="14.25">
      <c r="A168">
        <v>1</v>
      </c>
      <c r="B168" t="s">
        <v>237</v>
      </c>
      <c r="C168">
        <v>2013</v>
      </c>
      <c r="D168" t="s">
        <v>238</v>
      </c>
      <c r="E168" t="s">
        <v>219</v>
      </c>
      <c r="F168">
        <v>1</v>
      </c>
      <c r="G168" s="20"/>
      <c r="K168" s="1"/>
      <c r="L168" s="1"/>
      <c r="M168" s="1"/>
      <c r="N168" s="8"/>
    </row>
    <row r="169" spans="1:21" ht="14.25">
      <c r="A169">
        <v>3</v>
      </c>
      <c r="B169" t="s">
        <v>239</v>
      </c>
      <c r="C169">
        <v>2013</v>
      </c>
      <c r="D169" t="s">
        <v>238</v>
      </c>
      <c r="E169" t="s">
        <v>218</v>
      </c>
      <c r="F169">
        <v>1</v>
      </c>
      <c r="G169" s="20"/>
      <c r="K169" s="3"/>
      <c r="L169" s="1"/>
      <c r="M169" s="1"/>
      <c r="N169" s="8"/>
      <c r="T169" s="4"/>
      <c r="U169" s="4"/>
    </row>
    <row r="170" spans="1:21" ht="14.25">
      <c r="A170">
        <v>5</v>
      </c>
      <c r="B170" t="s">
        <v>240</v>
      </c>
      <c r="C170">
        <v>2014</v>
      </c>
      <c r="D170" t="s">
        <v>241</v>
      </c>
      <c r="E170" t="s">
        <v>242</v>
      </c>
      <c r="F170">
        <v>1</v>
      </c>
      <c r="G170" s="20"/>
      <c r="K170" s="3"/>
      <c r="L170" s="1"/>
      <c r="M170" s="1"/>
      <c r="N170" s="8"/>
      <c r="T170" s="4"/>
      <c r="U170" s="4"/>
    </row>
    <row r="171" spans="1:21" ht="14.25">
      <c r="A171">
        <v>6</v>
      </c>
      <c r="B171" t="s">
        <v>243</v>
      </c>
      <c r="C171">
        <v>2015</v>
      </c>
      <c r="D171" t="s">
        <v>244</v>
      </c>
      <c r="E171" t="s">
        <v>232</v>
      </c>
      <c r="F171">
        <v>1</v>
      </c>
      <c r="G171" s="20"/>
      <c r="K171" s="3"/>
      <c r="L171" s="1"/>
      <c r="M171" s="1"/>
      <c r="N171" s="8"/>
      <c r="S171" s="12"/>
      <c r="T171" s="4"/>
      <c r="U171" s="4"/>
    </row>
    <row r="172" spans="1:21" ht="14.25">
      <c r="A172">
        <v>7</v>
      </c>
      <c r="B172" t="s">
        <v>245</v>
      </c>
      <c r="C172">
        <v>2015</v>
      </c>
      <c r="D172" t="s">
        <v>244</v>
      </c>
      <c r="E172" t="s">
        <v>219</v>
      </c>
      <c r="F172">
        <v>1</v>
      </c>
      <c r="G172" s="20"/>
      <c r="K172" s="3"/>
      <c r="L172" s="1"/>
      <c r="M172" s="1"/>
      <c r="N172" s="8"/>
      <c r="S172" s="12"/>
      <c r="T172" s="4"/>
      <c r="U172" s="4"/>
    </row>
    <row r="173" spans="1:21" ht="14.25">
      <c r="A173" t="s">
        <v>106</v>
      </c>
      <c r="B173" t="s">
        <v>107</v>
      </c>
      <c r="C173" t="s">
        <v>108</v>
      </c>
      <c r="D173" t="s">
        <v>109</v>
      </c>
      <c r="E173" t="s">
        <v>110</v>
      </c>
      <c r="F173" s="1"/>
      <c r="G173" s="1"/>
      <c r="H173" s="1"/>
      <c r="I173" s="1"/>
      <c r="J173" s="1"/>
      <c r="K173" s="3"/>
      <c r="L173" s="1"/>
      <c r="M173" s="1"/>
      <c r="N173" s="8"/>
      <c r="S173" s="12"/>
      <c r="T173" s="4"/>
      <c r="U173" s="4"/>
    </row>
    <row r="174" spans="1:21" ht="13.9">
      <c r="B174" t="s">
        <v>250</v>
      </c>
      <c r="C174">
        <v>2015</v>
      </c>
      <c r="D174" t="s">
        <v>118</v>
      </c>
      <c r="E174" t="s">
        <v>57</v>
      </c>
      <c r="F174">
        <v>1</v>
      </c>
      <c r="K174" s="3"/>
      <c r="L174" s="1"/>
      <c r="M174" s="1"/>
      <c r="N174" s="1"/>
      <c r="S174" s="12"/>
      <c r="T174" s="4"/>
      <c r="U174" s="4"/>
    </row>
    <row r="175" spans="1:21" ht="13.9">
      <c r="B175" t="s">
        <v>251</v>
      </c>
      <c r="C175">
        <v>2016</v>
      </c>
      <c r="D175" t="s">
        <v>118</v>
      </c>
      <c r="E175" t="s">
        <v>100</v>
      </c>
      <c r="F175">
        <v>1</v>
      </c>
      <c r="H175" s="20"/>
      <c r="K175" s="3"/>
      <c r="L175" s="1"/>
      <c r="M175" s="1"/>
      <c r="N175" s="1"/>
      <c r="S175" s="12"/>
      <c r="T175" s="4"/>
      <c r="U175" s="4"/>
    </row>
    <row r="176" spans="1:21" ht="13.9">
      <c r="B176" t="s">
        <v>252</v>
      </c>
      <c r="C176">
        <v>2015</v>
      </c>
      <c r="D176" t="s">
        <v>118</v>
      </c>
      <c r="E176" t="s">
        <v>138</v>
      </c>
      <c r="F176">
        <v>1</v>
      </c>
      <c r="H176" s="20"/>
      <c r="K176" s="3"/>
      <c r="L176" s="1"/>
      <c r="M176" s="1"/>
      <c r="N176" s="1"/>
      <c r="S176" s="12"/>
      <c r="T176" s="4"/>
      <c r="U176" s="4"/>
    </row>
    <row r="177" spans="1:21" ht="13.9">
      <c r="B177" t="s">
        <v>253</v>
      </c>
      <c r="C177">
        <v>2017</v>
      </c>
      <c r="D177" t="s">
        <v>123</v>
      </c>
      <c r="E177" t="s">
        <v>100</v>
      </c>
      <c r="F177">
        <v>1</v>
      </c>
      <c r="H177" s="20"/>
      <c r="K177" s="3"/>
      <c r="L177" s="1"/>
      <c r="M177" s="1"/>
      <c r="N177" s="1"/>
      <c r="S177" s="12"/>
      <c r="T177" s="4"/>
      <c r="U177" s="4"/>
    </row>
    <row r="178" spans="1:21" ht="13.9">
      <c r="B178" t="s">
        <v>254</v>
      </c>
      <c r="C178">
        <v>2018</v>
      </c>
      <c r="D178" t="s">
        <v>123</v>
      </c>
      <c r="E178" t="s">
        <v>138</v>
      </c>
      <c r="F178">
        <v>1</v>
      </c>
      <c r="H178" s="20"/>
      <c r="K178" s="3"/>
      <c r="L178" s="1"/>
      <c r="M178" s="1"/>
      <c r="N178" s="1"/>
      <c r="S178" s="12"/>
      <c r="T178" s="4"/>
      <c r="U178" s="4"/>
    </row>
    <row r="179" spans="1:21" ht="13.9">
      <c r="B179" t="s">
        <v>255</v>
      </c>
      <c r="C179">
        <v>2016</v>
      </c>
      <c r="D179" t="s">
        <v>119</v>
      </c>
      <c r="E179" t="s">
        <v>138</v>
      </c>
      <c r="F179">
        <v>1</v>
      </c>
      <c r="H179" s="20"/>
      <c r="K179" s="3"/>
      <c r="L179" s="1"/>
      <c r="M179" s="1"/>
      <c r="N179" s="1"/>
      <c r="S179" s="12"/>
      <c r="T179" s="4"/>
      <c r="U179" s="4"/>
    </row>
    <row r="180" spans="1:21" ht="13.9">
      <c r="A180" s="14"/>
      <c r="B180" t="s">
        <v>256</v>
      </c>
      <c r="C180">
        <v>2015</v>
      </c>
      <c r="D180" t="s">
        <v>119</v>
      </c>
      <c r="E180" t="s">
        <v>100</v>
      </c>
      <c r="F180">
        <v>1</v>
      </c>
      <c r="G180" s="1"/>
      <c r="H180" s="1"/>
      <c r="I180" s="1"/>
      <c r="J180" s="1"/>
      <c r="K180" s="3"/>
      <c r="L180" s="1"/>
      <c r="M180" s="1"/>
      <c r="N180" s="1"/>
      <c r="S180" s="12"/>
      <c r="T180" s="4"/>
      <c r="U180" s="4"/>
    </row>
    <row r="181" spans="1:21" ht="13.9">
      <c r="A181" s="14"/>
      <c r="B181" t="s">
        <v>120</v>
      </c>
      <c r="C181">
        <v>2015</v>
      </c>
      <c r="D181" t="s">
        <v>118</v>
      </c>
      <c r="E181" t="s">
        <v>32</v>
      </c>
      <c r="F181">
        <v>1</v>
      </c>
      <c r="G181" s="1"/>
      <c r="H181" s="1"/>
      <c r="I181" s="1"/>
      <c r="J181" s="1"/>
      <c r="K181" s="3"/>
      <c r="L181" s="1"/>
      <c r="M181" s="1"/>
      <c r="N181" s="1"/>
      <c r="S181" s="12"/>
      <c r="T181" s="4"/>
      <c r="U181" s="4"/>
    </row>
    <row r="182" spans="1:21">
      <c r="A182" s="14"/>
      <c r="B182" t="s">
        <v>257</v>
      </c>
      <c r="C182">
        <v>2018</v>
      </c>
      <c r="D182" t="s">
        <v>123</v>
      </c>
      <c r="E182" t="s">
        <v>138</v>
      </c>
      <c r="F182">
        <v>1</v>
      </c>
      <c r="G182" s="1"/>
      <c r="H182" s="1"/>
      <c r="I182" s="1"/>
      <c r="J182" s="1"/>
      <c r="K182" s="1"/>
      <c r="L182" s="1"/>
      <c r="M182" s="1"/>
      <c r="U182" s="4"/>
    </row>
    <row r="183" spans="1:21" ht="13.9">
      <c r="B183" t="s">
        <v>258</v>
      </c>
      <c r="C183">
        <v>2016</v>
      </c>
      <c r="D183" t="s">
        <v>118</v>
      </c>
      <c r="E183" t="s">
        <v>138</v>
      </c>
      <c r="F183">
        <v>1</v>
      </c>
      <c r="G183" s="3"/>
      <c r="H183" s="3"/>
      <c r="I183" s="3"/>
      <c r="J183" s="3"/>
      <c r="K183" s="3"/>
      <c r="L183" s="3"/>
      <c r="M183" s="3"/>
      <c r="U183" s="4"/>
    </row>
    <row r="184" spans="1:21" ht="13.9">
      <c r="B184" t="s">
        <v>259</v>
      </c>
      <c r="C184">
        <v>2015</v>
      </c>
      <c r="D184" t="s">
        <v>119</v>
      </c>
      <c r="E184" t="s">
        <v>138</v>
      </c>
      <c r="F184">
        <v>1</v>
      </c>
      <c r="G184" s="3"/>
      <c r="H184" s="3"/>
      <c r="I184" s="3"/>
      <c r="J184" s="3"/>
      <c r="K184" s="3"/>
      <c r="L184" s="3"/>
      <c r="M184" s="3"/>
      <c r="U184" s="4"/>
    </row>
    <row r="185" spans="1:21" ht="13.9">
      <c r="B185" t="s">
        <v>260</v>
      </c>
      <c r="C185">
        <v>2015</v>
      </c>
      <c r="D185" t="s">
        <v>119</v>
      </c>
      <c r="E185" t="s">
        <v>100</v>
      </c>
      <c r="F185">
        <v>1</v>
      </c>
      <c r="G185" s="3"/>
      <c r="H185" s="3"/>
      <c r="I185" s="3"/>
      <c r="J185" s="3"/>
      <c r="K185" s="3"/>
      <c r="L185" s="3"/>
      <c r="M185" s="3"/>
    </row>
    <row r="186" spans="1:21">
      <c r="A186" s="14"/>
      <c r="B186" t="s">
        <v>194</v>
      </c>
      <c r="C186">
        <v>2016</v>
      </c>
      <c r="D186" t="s">
        <v>118</v>
      </c>
      <c r="E186" t="s">
        <v>141</v>
      </c>
      <c r="F186">
        <v>1</v>
      </c>
      <c r="G186" s="1"/>
      <c r="H186" s="1"/>
      <c r="I186" s="1"/>
      <c r="J186" s="1"/>
      <c r="K186" s="1"/>
      <c r="L186" s="1"/>
      <c r="M186" s="1"/>
    </row>
    <row r="187" spans="1:21">
      <c r="B187" t="s">
        <v>261</v>
      </c>
      <c r="C187">
        <v>2015</v>
      </c>
      <c r="D187" t="s">
        <v>119</v>
      </c>
      <c r="E187" t="s">
        <v>100</v>
      </c>
      <c r="F187">
        <v>1</v>
      </c>
      <c r="G187" s="1"/>
      <c r="H187" s="1"/>
      <c r="I187" s="1"/>
      <c r="J187" s="1"/>
      <c r="K187" s="1"/>
      <c r="L187" s="1"/>
      <c r="M187" s="1"/>
    </row>
    <row r="188" spans="1:21" ht="14.25">
      <c r="B188" t="s">
        <v>262</v>
      </c>
      <c r="C188">
        <v>2017</v>
      </c>
      <c r="D188" t="s">
        <v>123</v>
      </c>
      <c r="E188" t="s">
        <v>100</v>
      </c>
      <c r="F188">
        <v>1</v>
      </c>
      <c r="G188" s="1"/>
      <c r="H188" s="1"/>
      <c r="I188" s="1"/>
      <c r="J188" s="1"/>
      <c r="K188" s="1"/>
      <c r="L188" s="1"/>
      <c r="M188" s="1"/>
      <c r="S188" s="7"/>
    </row>
    <row r="189" spans="1:21" ht="14.25">
      <c r="B189" t="s">
        <v>263</v>
      </c>
      <c r="C189">
        <v>2015</v>
      </c>
      <c r="D189" t="s">
        <v>119</v>
      </c>
      <c r="E189" t="s">
        <v>138</v>
      </c>
      <c r="F189">
        <v>1</v>
      </c>
      <c r="G189" s="3"/>
      <c r="H189" s="3"/>
      <c r="I189" s="3"/>
      <c r="J189" s="3"/>
      <c r="K189" s="3"/>
      <c r="L189" s="3"/>
      <c r="M189" s="3"/>
      <c r="S189" s="7"/>
    </row>
    <row r="190" spans="1:21" ht="14.25">
      <c r="B190" t="s">
        <v>264</v>
      </c>
      <c r="C190">
        <v>2017</v>
      </c>
      <c r="D190" t="s">
        <v>123</v>
      </c>
      <c r="E190" t="s">
        <v>138</v>
      </c>
      <c r="F190">
        <v>1</v>
      </c>
      <c r="G190" s="3"/>
      <c r="H190" s="3"/>
      <c r="I190" s="3"/>
      <c r="J190" s="3"/>
      <c r="K190" s="3"/>
      <c r="L190" s="3"/>
      <c r="M190" s="3"/>
      <c r="S190" s="7"/>
    </row>
    <row r="191" spans="1:21" ht="14.25">
      <c r="B191" t="s">
        <v>265</v>
      </c>
      <c r="C191">
        <v>2016</v>
      </c>
      <c r="D191" t="s">
        <v>119</v>
      </c>
      <c r="E191" t="s">
        <v>138</v>
      </c>
      <c r="F191">
        <v>1</v>
      </c>
      <c r="G191" s="1"/>
      <c r="H191" s="1"/>
      <c r="I191" s="1"/>
      <c r="J191" s="1"/>
      <c r="K191" s="1"/>
      <c r="L191" s="1"/>
      <c r="M191" s="1"/>
      <c r="N191" s="1"/>
      <c r="R191" s="7"/>
      <c r="S191" s="7"/>
    </row>
    <row r="192" spans="1:21" ht="14.25">
      <c r="B192" t="s">
        <v>266</v>
      </c>
      <c r="C192">
        <v>2015</v>
      </c>
      <c r="D192" t="s">
        <v>119</v>
      </c>
      <c r="E192" t="s">
        <v>100</v>
      </c>
      <c r="F192">
        <v>1</v>
      </c>
      <c r="G192" s="3"/>
      <c r="H192" s="3"/>
      <c r="I192" s="3"/>
      <c r="J192" s="3"/>
      <c r="K192" s="1"/>
      <c r="L192" s="3"/>
      <c r="M192" s="3"/>
      <c r="N192" s="3"/>
      <c r="R192" s="7"/>
      <c r="S192" s="7"/>
    </row>
    <row r="193" spans="2:14" ht="12.6" customHeight="1">
      <c r="B193" t="s">
        <v>267</v>
      </c>
      <c r="C193">
        <v>2017</v>
      </c>
      <c r="D193" t="s">
        <v>123</v>
      </c>
      <c r="E193" t="s">
        <v>100</v>
      </c>
      <c r="F193">
        <v>1</v>
      </c>
      <c r="G193" s="1"/>
      <c r="H193" s="1"/>
      <c r="I193" s="1"/>
      <c r="J193" s="1"/>
      <c r="K193" s="1"/>
      <c r="L193" s="1"/>
      <c r="M193" s="1"/>
      <c r="N193" s="1"/>
    </row>
    <row r="194" spans="2:14" ht="12.6" customHeight="1">
      <c r="B194" t="s">
        <v>204</v>
      </c>
      <c r="C194">
        <v>2017</v>
      </c>
      <c r="D194" t="s">
        <v>121</v>
      </c>
      <c r="E194" t="s">
        <v>100</v>
      </c>
      <c r="F194">
        <v>1</v>
      </c>
      <c r="G194" s="3"/>
      <c r="H194" s="3"/>
      <c r="I194" s="3"/>
      <c r="J194" s="3"/>
      <c r="K194" s="3"/>
      <c r="L194" s="3"/>
      <c r="M194" s="3"/>
      <c r="N194" s="13"/>
    </row>
    <row r="195" spans="2:14" ht="13.9">
      <c r="B195" t="s">
        <v>268</v>
      </c>
      <c r="C195">
        <v>2017</v>
      </c>
      <c r="D195" t="s">
        <v>121</v>
      </c>
      <c r="E195" t="s">
        <v>100</v>
      </c>
      <c r="F195">
        <v>1</v>
      </c>
      <c r="G195" s="3"/>
      <c r="H195" s="3"/>
      <c r="I195" s="3"/>
      <c r="J195" s="3"/>
      <c r="K195" s="3"/>
      <c r="L195" s="3"/>
      <c r="M195" s="3"/>
    </row>
    <row r="196" spans="2:14" ht="13.9">
      <c r="B196" t="s">
        <v>269</v>
      </c>
      <c r="C196">
        <v>2018</v>
      </c>
      <c r="D196" t="s">
        <v>121</v>
      </c>
      <c r="E196" t="s">
        <v>138</v>
      </c>
      <c r="F196">
        <v>1</v>
      </c>
      <c r="G196" s="3"/>
      <c r="H196" s="3"/>
      <c r="I196" s="3"/>
      <c r="J196" s="3"/>
      <c r="K196" s="3"/>
      <c r="L196" s="3"/>
      <c r="M196" s="3"/>
    </row>
    <row r="197" spans="2:14">
      <c r="B197" t="s">
        <v>205</v>
      </c>
      <c r="C197">
        <v>2018</v>
      </c>
      <c r="D197" t="s">
        <v>123</v>
      </c>
      <c r="E197" t="s">
        <v>100</v>
      </c>
      <c r="F197">
        <v>1</v>
      </c>
      <c r="G197" s="1"/>
      <c r="H197" s="1"/>
      <c r="I197" s="1"/>
      <c r="J197" s="1"/>
      <c r="K197" s="1"/>
      <c r="L197" s="1"/>
      <c r="M197" s="1"/>
    </row>
    <row r="198" spans="2:14">
      <c r="B198" t="s">
        <v>107</v>
      </c>
      <c r="C198" t="s">
        <v>108</v>
      </c>
      <c r="D198" t="s">
        <v>109</v>
      </c>
      <c r="E198" t="s">
        <v>110</v>
      </c>
      <c r="F198">
        <v>1</v>
      </c>
      <c r="G198" s="1"/>
      <c r="H198" s="1"/>
      <c r="I198" s="1"/>
      <c r="J198" s="1"/>
      <c r="K198" s="1"/>
      <c r="L198" s="1"/>
      <c r="M198" s="1"/>
    </row>
    <row r="199" spans="2:14">
      <c r="B199" t="s">
        <v>186</v>
      </c>
      <c r="C199">
        <v>2013</v>
      </c>
      <c r="D199" t="s">
        <v>114</v>
      </c>
      <c r="E199" t="s">
        <v>57</v>
      </c>
      <c r="F199">
        <v>1</v>
      </c>
      <c r="G199" s="1"/>
      <c r="H199" s="1"/>
      <c r="I199" s="1"/>
      <c r="J199" s="1"/>
      <c r="K199" s="1"/>
      <c r="L199" s="1"/>
      <c r="M199" s="1"/>
    </row>
    <row r="200" spans="2:14">
      <c r="B200" t="s">
        <v>270</v>
      </c>
      <c r="C200">
        <v>2013</v>
      </c>
      <c r="D200" t="s">
        <v>114</v>
      </c>
      <c r="E200" t="s">
        <v>271</v>
      </c>
      <c r="F200">
        <v>1</v>
      </c>
      <c r="G200" s="1"/>
      <c r="H200" s="1"/>
      <c r="I200" s="6"/>
      <c r="J200" s="1"/>
      <c r="K200" s="1"/>
      <c r="L200" s="1"/>
      <c r="M200" s="1"/>
      <c r="N200" s="1"/>
    </row>
    <row r="201" spans="2:14">
      <c r="B201" t="s">
        <v>187</v>
      </c>
      <c r="C201">
        <v>2014</v>
      </c>
      <c r="D201" t="s">
        <v>115</v>
      </c>
      <c r="E201" t="s">
        <v>81</v>
      </c>
      <c r="F201">
        <v>1</v>
      </c>
      <c r="G201" s="1"/>
      <c r="H201" s="1"/>
      <c r="I201" s="1"/>
      <c r="J201" s="1"/>
      <c r="K201" s="1"/>
      <c r="L201" s="1"/>
      <c r="M201" s="1"/>
      <c r="N201" s="1"/>
    </row>
    <row r="202" spans="2:14">
      <c r="B202" t="s">
        <v>127</v>
      </c>
      <c r="C202">
        <v>2014</v>
      </c>
      <c r="D202" t="s">
        <v>114</v>
      </c>
      <c r="E202" t="s">
        <v>57</v>
      </c>
      <c r="F202">
        <v>1</v>
      </c>
      <c r="G202" s="1"/>
      <c r="H202" s="1"/>
      <c r="I202" s="1"/>
      <c r="J202" s="1"/>
      <c r="K202" s="1"/>
      <c r="L202" s="1"/>
      <c r="M202" s="1"/>
      <c r="N202" s="1"/>
    </row>
    <row r="203" spans="2:14">
      <c r="B203" t="s">
        <v>117</v>
      </c>
      <c r="C203">
        <v>2014</v>
      </c>
      <c r="D203" t="s">
        <v>115</v>
      </c>
      <c r="E203" t="s">
        <v>81</v>
      </c>
      <c r="F203">
        <v>1</v>
      </c>
      <c r="G203" s="1"/>
      <c r="H203" s="1"/>
      <c r="I203" s="6"/>
      <c r="J203" s="1"/>
      <c r="K203" s="1"/>
      <c r="L203" s="1"/>
      <c r="M203" s="1"/>
      <c r="N203" s="1"/>
    </row>
    <row r="204" spans="2:14">
      <c r="B204" t="s">
        <v>116</v>
      </c>
      <c r="C204">
        <v>2013</v>
      </c>
      <c r="D204" t="s">
        <v>114</v>
      </c>
      <c r="E204" t="s">
        <v>100</v>
      </c>
      <c r="F204">
        <v>1</v>
      </c>
      <c r="G204" s="1"/>
      <c r="H204" s="1"/>
      <c r="I204" s="1"/>
      <c r="J204" s="1"/>
      <c r="K204" s="1"/>
      <c r="L204" s="1"/>
      <c r="M204" s="1"/>
      <c r="N204" s="1"/>
    </row>
    <row r="205" spans="2:14">
      <c r="B205" t="s">
        <v>272</v>
      </c>
      <c r="C205">
        <v>2013</v>
      </c>
      <c r="D205" t="s">
        <v>115</v>
      </c>
      <c r="E205" t="s">
        <v>138</v>
      </c>
      <c r="F205">
        <v>1</v>
      </c>
      <c r="G205" s="1"/>
      <c r="H205" s="1"/>
      <c r="I205" s="6"/>
      <c r="J205" s="1"/>
      <c r="K205" s="1"/>
      <c r="L205" s="1"/>
      <c r="M205" s="1"/>
      <c r="N205" s="1"/>
    </row>
    <row r="206" spans="2:14">
      <c r="B206" t="s">
        <v>273</v>
      </c>
      <c r="C206">
        <v>2013</v>
      </c>
      <c r="D206" t="s">
        <v>115</v>
      </c>
      <c r="E206" t="s">
        <v>274</v>
      </c>
      <c r="F206">
        <v>1</v>
      </c>
      <c r="G206" s="1"/>
      <c r="H206" s="1"/>
      <c r="I206" s="1"/>
      <c r="J206" s="1"/>
      <c r="K206" s="1"/>
      <c r="L206" s="1"/>
      <c r="M206" s="1"/>
      <c r="N206" s="1"/>
    </row>
    <row r="207" spans="2:14">
      <c r="B207" t="s">
        <v>275</v>
      </c>
      <c r="C207">
        <v>2013</v>
      </c>
      <c r="D207" t="s">
        <v>115</v>
      </c>
      <c r="E207" t="s">
        <v>138</v>
      </c>
      <c r="F207">
        <v>1</v>
      </c>
      <c r="G207" s="1"/>
      <c r="H207" s="1"/>
      <c r="I207" s="1"/>
      <c r="J207" s="1"/>
      <c r="K207" s="1"/>
      <c r="L207" s="1"/>
      <c r="M207" s="1"/>
      <c r="N207" s="1"/>
    </row>
    <row r="208" spans="2:14">
      <c r="B208" t="s">
        <v>276</v>
      </c>
      <c r="C208">
        <v>2013</v>
      </c>
      <c r="D208" t="s">
        <v>114</v>
      </c>
      <c r="E208" t="s">
        <v>274</v>
      </c>
      <c r="F208">
        <v>1</v>
      </c>
      <c r="G208" s="1"/>
      <c r="H208" s="1"/>
      <c r="I208" s="1"/>
      <c r="J208" s="1"/>
      <c r="K208" s="1"/>
      <c r="L208" s="1"/>
      <c r="M208" s="1"/>
      <c r="N208" s="1"/>
    </row>
    <row r="209" spans="2:14">
      <c r="B209" t="s">
        <v>277</v>
      </c>
      <c r="C209">
        <v>2013</v>
      </c>
      <c r="D209" t="s">
        <v>114</v>
      </c>
      <c r="E209" t="s">
        <v>274</v>
      </c>
      <c r="F209">
        <v>1</v>
      </c>
      <c r="G209" s="1"/>
      <c r="H209" s="1"/>
      <c r="I209" s="6"/>
      <c r="J209" s="1"/>
      <c r="K209" s="1"/>
      <c r="L209" s="1"/>
      <c r="M209" s="1"/>
      <c r="N209" s="1"/>
    </row>
    <row r="210" spans="2:14">
      <c r="B210" t="s">
        <v>189</v>
      </c>
      <c r="C210">
        <v>2013</v>
      </c>
      <c r="D210" t="s">
        <v>115</v>
      </c>
      <c r="E210" t="s">
        <v>141</v>
      </c>
      <c r="F210">
        <v>1</v>
      </c>
      <c r="G210" s="1"/>
      <c r="H210" s="1"/>
      <c r="I210" s="1"/>
      <c r="J210" s="1"/>
      <c r="K210" s="1"/>
      <c r="L210" s="1"/>
      <c r="M210" s="1"/>
      <c r="N210" s="1"/>
    </row>
    <row r="211" spans="2:14">
      <c r="B211" t="s">
        <v>278</v>
      </c>
      <c r="C211">
        <v>2013</v>
      </c>
      <c r="D211" t="s">
        <v>115</v>
      </c>
      <c r="E211" t="s">
        <v>138</v>
      </c>
      <c r="F211">
        <v>1</v>
      </c>
      <c r="G211" s="1"/>
      <c r="H211" s="1"/>
      <c r="I211" s="1"/>
      <c r="J211" s="1"/>
      <c r="K211" s="1"/>
      <c r="L211" s="1"/>
      <c r="M211" s="1"/>
      <c r="N211" s="1"/>
    </row>
    <row r="212" spans="2:14">
      <c r="B212" t="s">
        <v>279</v>
      </c>
      <c r="C212">
        <v>2013</v>
      </c>
      <c r="D212" t="s">
        <v>114</v>
      </c>
      <c r="E212" t="s">
        <v>138</v>
      </c>
      <c r="F212">
        <v>1</v>
      </c>
      <c r="G212" s="1"/>
      <c r="H212" s="1"/>
      <c r="I212" s="1"/>
      <c r="J212" s="1"/>
      <c r="K212" s="1"/>
      <c r="L212" s="1"/>
      <c r="M212" s="1"/>
      <c r="N212" s="1"/>
    </row>
    <row r="213" spans="2:14">
      <c r="B213" t="s">
        <v>142</v>
      </c>
      <c r="C213">
        <v>2013</v>
      </c>
      <c r="D213" t="s">
        <v>115</v>
      </c>
      <c r="E213" t="s">
        <v>141</v>
      </c>
      <c r="F213">
        <v>1</v>
      </c>
      <c r="G213" s="1"/>
      <c r="H213" s="1"/>
      <c r="I213" s="1"/>
      <c r="J213" s="1"/>
      <c r="K213" s="1"/>
      <c r="L213" s="1"/>
      <c r="M213" s="1"/>
      <c r="N213" s="1"/>
    </row>
    <row r="214" spans="2:14">
      <c r="B214" t="s">
        <v>280</v>
      </c>
      <c r="C214">
        <v>2013</v>
      </c>
      <c r="D214" t="s">
        <v>115</v>
      </c>
      <c r="E214" t="s">
        <v>274</v>
      </c>
      <c r="F214">
        <v>1</v>
      </c>
      <c r="G214" s="1"/>
      <c r="H214" s="1"/>
      <c r="I214" s="1"/>
      <c r="J214" s="1"/>
      <c r="K214" s="1"/>
      <c r="L214" s="1"/>
      <c r="M214" s="1"/>
      <c r="N214" s="1"/>
    </row>
    <row r="215" spans="2:14">
      <c r="B215" t="s">
        <v>281</v>
      </c>
      <c r="C215">
        <v>2014</v>
      </c>
      <c r="D215" t="s">
        <v>114</v>
      </c>
      <c r="E215" t="s">
        <v>138</v>
      </c>
      <c r="F215">
        <v>1</v>
      </c>
      <c r="G215" s="1"/>
      <c r="H215" s="1"/>
      <c r="I215" s="1"/>
      <c r="J215" s="1"/>
      <c r="K215" s="1"/>
      <c r="L215" s="1"/>
      <c r="M215" s="1"/>
      <c r="N215" s="1"/>
    </row>
    <row r="216" spans="2:14">
      <c r="B216" t="s">
        <v>282</v>
      </c>
      <c r="C216">
        <v>2014</v>
      </c>
      <c r="D216" t="s">
        <v>115</v>
      </c>
      <c r="E216" t="s">
        <v>274</v>
      </c>
      <c r="F216">
        <v>1</v>
      </c>
      <c r="G216" s="1"/>
      <c r="H216" s="1"/>
      <c r="I216" s="1"/>
      <c r="J216" s="1"/>
      <c r="K216" s="1"/>
      <c r="L216" s="1"/>
      <c r="M216" s="1"/>
      <c r="N216" s="1"/>
    </row>
    <row r="217" spans="2:14">
      <c r="B217" t="s">
        <v>283</v>
      </c>
      <c r="C217">
        <v>2013</v>
      </c>
      <c r="D217" t="s">
        <v>114</v>
      </c>
      <c r="E217" t="s">
        <v>100</v>
      </c>
      <c r="F217">
        <v>1</v>
      </c>
      <c r="G217" s="1"/>
      <c r="H217" s="1"/>
      <c r="I217" s="1"/>
      <c r="J217" s="1"/>
      <c r="K217" s="1"/>
      <c r="L217" s="1"/>
      <c r="M217" s="1"/>
      <c r="N217" s="1"/>
    </row>
    <row r="218" spans="2:14">
      <c r="B218" t="s">
        <v>284</v>
      </c>
      <c r="C218">
        <v>2013</v>
      </c>
      <c r="D218" t="s">
        <v>115</v>
      </c>
      <c r="E218" t="s">
        <v>138</v>
      </c>
      <c r="F218">
        <v>1</v>
      </c>
      <c r="G218" s="1"/>
      <c r="H218" s="1"/>
      <c r="I218" s="1"/>
      <c r="J218" s="1"/>
      <c r="K218" s="1"/>
      <c r="L218" s="1"/>
      <c r="M218" s="1"/>
      <c r="N218" s="1"/>
    </row>
    <row r="219" spans="2:14">
      <c r="B219" t="s">
        <v>285</v>
      </c>
      <c r="C219">
        <v>2014</v>
      </c>
      <c r="D219" t="s">
        <v>115</v>
      </c>
      <c r="E219" t="s">
        <v>138</v>
      </c>
      <c r="F219">
        <v>1</v>
      </c>
      <c r="G219" s="1"/>
      <c r="H219" s="1"/>
      <c r="I219" s="1"/>
      <c r="J219" s="1"/>
      <c r="K219" s="1"/>
      <c r="L219" s="1"/>
      <c r="M219" s="1"/>
      <c r="N219" s="1"/>
    </row>
    <row r="220" spans="2:14">
      <c r="B220" t="s">
        <v>286</v>
      </c>
      <c r="C220">
        <v>2014</v>
      </c>
      <c r="D220" t="s">
        <v>115</v>
      </c>
      <c r="E220" t="s">
        <v>138</v>
      </c>
      <c r="F220">
        <v>1</v>
      </c>
      <c r="G220" s="1"/>
      <c r="H220" s="1"/>
      <c r="I220" s="1"/>
      <c r="J220" s="1"/>
      <c r="K220" s="1"/>
      <c r="L220" s="1"/>
      <c r="M220" s="1"/>
      <c r="N220" s="1"/>
    </row>
    <row r="221" spans="2:14">
      <c r="B221" t="s">
        <v>192</v>
      </c>
      <c r="C221">
        <v>2014</v>
      </c>
      <c r="D221" t="s">
        <v>115</v>
      </c>
      <c r="E221" t="s">
        <v>100</v>
      </c>
      <c r="F221">
        <v>1</v>
      </c>
      <c r="G221" s="1"/>
      <c r="H221" s="1"/>
      <c r="I221" s="1"/>
      <c r="J221" s="1"/>
      <c r="K221" s="1"/>
      <c r="L221" s="1"/>
      <c r="M221" s="1"/>
      <c r="N221" s="1"/>
    </row>
    <row r="222" spans="2:14">
      <c r="B222" t="s">
        <v>287</v>
      </c>
      <c r="C222">
        <v>2014</v>
      </c>
      <c r="D222" t="s">
        <v>114</v>
      </c>
      <c r="E222" t="s">
        <v>138</v>
      </c>
      <c r="F222">
        <v>1</v>
      </c>
      <c r="G222" s="1"/>
      <c r="H222" s="1"/>
      <c r="I222" s="1"/>
      <c r="J222" s="1"/>
      <c r="K222" s="1"/>
      <c r="L222" s="1"/>
      <c r="M222" s="1"/>
      <c r="N222" s="1"/>
    </row>
    <row r="223" spans="2:14">
      <c r="B223" t="s">
        <v>288</v>
      </c>
      <c r="C223">
        <v>2014</v>
      </c>
      <c r="D223" t="s">
        <v>115</v>
      </c>
      <c r="E223" t="s">
        <v>100</v>
      </c>
      <c r="F223">
        <v>1</v>
      </c>
      <c r="G223" s="1"/>
      <c r="H223" s="1"/>
      <c r="I223" s="1"/>
      <c r="J223" s="1"/>
      <c r="K223" s="1"/>
      <c r="L223" s="1"/>
      <c r="M223" s="1"/>
      <c r="N223" s="1"/>
    </row>
    <row r="224" spans="2:14">
      <c r="B224" t="s">
        <v>289</v>
      </c>
      <c r="C224">
        <v>2014</v>
      </c>
      <c r="D224" t="s">
        <v>114</v>
      </c>
      <c r="E224" t="s">
        <v>100</v>
      </c>
      <c r="F224">
        <v>1</v>
      </c>
      <c r="G224" s="1"/>
      <c r="H224" s="1"/>
      <c r="I224" s="1"/>
      <c r="J224" s="1"/>
      <c r="K224" s="1"/>
      <c r="L224" s="1"/>
      <c r="M224" s="1"/>
      <c r="N224" s="1"/>
    </row>
    <row r="225" spans="2:14">
      <c r="B225" t="s">
        <v>290</v>
      </c>
      <c r="C225">
        <v>2014</v>
      </c>
      <c r="D225" t="s">
        <v>114</v>
      </c>
      <c r="E225" t="s">
        <v>274</v>
      </c>
      <c r="F225">
        <v>1</v>
      </c>
      <c r="G225" s="1"/>
      <c r="H225" s="1"/>
      <c r="I225" s="1"/>
      <c r="J225" s="1"/>
      <c r="K225" s="1"/>
      <c r="L225" s="1"/>
      <c r="M225" s="1"/>
      <c r="N225" s="1"/>
    </row>
    <row r="226" spans="2:14">
      <c r="B226" t="s">
        <v>291</v>
      </c>
      <c r="C226">
        <v>2013</v>
      </c>
      <c r="D226" t="s">
        <v>115</v>
      </c>
      <c r="E226" t="s">
        <v>100</v>
      </c>
      <c r="F226">
        <v>1</v>
      </c>
      <c r="G226" s="1"/>
      <c r="H226" s="1"/>
      <c r="I226" s="1"/>
      <c r="J226" s="1"/>
      <c r="K226" s="1"/>
      <c r="L226" s="1"/>
      <c r="M226" s="1"/>
      <c r="N226" s="1"/>
    </row>
    <row r="227" spans="2:14">
      <c r="B227" t="s">
        <v>292</v>
      </c>
      <c r="C227">
        <v>2014</v>
      </c>
      <c r="D227" t="s">
        <v>115</v>
      </c>
      <c r="E227" t="s">
        <v>138</v>
      </c>
      <c r="F227">
        <v>1</v>
      </c>
      <c r="G227" s="1"/>
      <c r="H227" s="1"/>
      <c r="I227" s="1"/>
      <c r="J227" s="1"/>
      <c r="K227" s="1"/>
      <c r="L227" s="1"/>
      <c r="M227" s="1"/>
      <c r="N227" s="1"/>
    </row>
    <row r="228" spans="2:14">
      <c r="B228" t="s">
        <v>293</v>
      </c>
      <c r="C228">
        <v>2014</v>
      </c>
      <c r="D228" t="s">
        <v>114</v>
      </c>
      <c r="E228" t="s">
        <v>100</v>
      </c>
      <c r="F228">
        <v>1</v>
      </c>
      <c r="G228" s="1"/>
      <c r="H228" s="1"/>
      <c r="I228" s="1"/>
      <c r="J228" s="1"/>
      <c r="K228" s="1"/>
      <c r="L228" s="1"/>
      <c r="M228" s="1"/>
      <c r="N228" s="1"/>
    </row>
    <row r="229" spans="2:14">
      <c r="B229" t="s">
        <v>186</v>
      </c>
      <c r="C229">
        <v>2013</v>
      </c>
      <c r="D229" t="s">
        <v>114</v>
      </c>
      <c r="E229" t="s">
        <v>57</v>
      </c>
      <c r="F229" s="1">
        <v>1</v>
      </c>
      <c r="G229" s="1"/>
      <c r="H229" s="1"/>
      <c r="I229" s="1"/>
      <c r="J229" s="1"/>
      <c r="K229" s="1"/>
      <c r="L229" s="1"/>
      <c r="M229" s="1"/>
      <c r="N229" s="1"/>
    </row>
    <row r="230" spans="2:14">
      <c r="B230" t="s">
        <v>187</v>
      </c>
      <c r="C230">
        <v>2014</v>
      </c>
      <c r="D230" t="s">
        <v>115</v>
      </c>
      <c r="E230" t="s">
        <v>81</v>
      </c>
      <c r="F230">
        <v>1</v>
      </c>
    </row>
    <row r="231" spans="2:14">
      <c r="B231" t="s">
        <v>117</v>
      </c>
      <c r="C231">
        <v>2014</v>
      </c>
      <c r="D231" t="s">
        <v>115</v>
      </c>
      <c r="E231" t="s">
        <v>81</v>
      </c>
      <c r="F231">
        <v>1</v>
      </c>
    </row>
  </sheetData>
  <autoFilter ref="D5:E34" xr:uid="{00000000-0009-0000-0000-000001000000}"/>
  <sortState xmlns:xlrd2="http://schemas.microsoft.com/office/spreadsheetml/2017/richdata2" ref="B38:L54">
    <sortCondition descending="1" ref="L38:L54"/>
    <sortCondition descending="1" ref="K38:K54"/>
  </sortState>
  <pageMargins left="0.75000000000000011" right="0.75000000000000011" top="1.295669291338583" bottom="1.295669291338583" header="1" footer="1"/>
  <pageSetup paperSize="9" fitToWidth="0" fitToHeight="0" pageOrder="overThenDown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J68"/>
  <sheetViews>
    <sheetView tabSelected="1" workbookViewId="0">
      <selection activeCell="E60" sqref="E60"/>
    </sheetView>
  </sheetViews>
  <sheetFormatPr defaultRowHeight="13.5"/>
  <cols>
    <col min="2" max="2" width="10.5" bestFit="1" customWidth="1"/>
    <col min="3" max="3" width="25.875" bestFit="1" customWidth="1"/>
    <col min="6" max="6" width="41.125" bestFit="1" customWidth="1"/>
    <col min="9" max="9" width="28.625" bestFit="1" customWidth="1"/>
  </cols>
  <sheetData>
    <row r="2" spans="1:7">
      <c r="A2" s="2"/>
      <c r="B2" s="1" t="s">
        <v>5</v>
      </c>
      <c r="C2" s="1" t="s">
        <v>361</v>
      </c>
      <c r="D2" s="21" t="s">
        <v>357</v>
      </c>
      <c r="E2" s="21" t="s">
        <v>358</v>
      </c>
      <c r="F2" s="2" t="s">
        <v>11</v>
      </c>
      <c r="G2" s="2" t="s">
        <v>359</v>
      </c>
    </row>
    <row r="3" spans="1:7">
      <c r="A3" s="1">
        <v>1</v>
      </c>
      <c r="B3" s="1" t="s">
        <v>97</v>
      </c>
      <c r="C3" s="1" t="s">
        <v>98</v>
      </c>
      <c r="D3" s="1">
        <v>78</v>
      </c>
      <c r="E3" s="1">
        <v>179</v>
      </c>
      <c r="F3" s="2">
        <f t="shared" ref="F3:F21" si="0">SUM(D3:E3)</f>
        <v>257</v>
      </c>
      <c r="G3" s="2">
        <v>4</v>
      </c>
    </row>
    <row r="4" spans="1:7">
      <c r="A4" s="1">
        <v>2</v>
      </c>
      <c r="B4" s="1" t="s">
        <v>13</v>
      </c>
      <c r="C4" s="1" t="s">
        <v>76</v>
      </c>
      <c r="D4" s="1">
        <v>63</v>
      </c>
      <c r="E4" s="1">
        <v>126</v>
      </c>
      <c r="F4" s="2">
        <f t="shared" si="0"/>
        <v>189</v>
      </c>
      <c r="G4" s="1">
        <v>4</v>
      </c>
    </row>
    <row r="5" spans="1:7">
      <c r="A5" s="1">
        <v>3</v>
      </c>
      <c r="B5" s="1" t="s">
        <v>172</v>
      </c>
      <c r="C5" s="1" t="s">
        <v>137</v>
      </c>
      <c r="D5" s="1">
        <v>82</v>
      </c>
      <c r="E5" s="1">
        <v>56</v>
      </c>
      <c r="F5" s="2">
        <f t="shared" si="0"/>
        <v>138</v>
      </c>
      <c r="G5" s="2">
        <v>4</v>
      </c>
    </row>
    <row r="6" spans="1:7">
      <c r="A6" s="1">
        <v>4</v>
      </c>
      <c r="B6" s="1" t="s">
        <v>86</v>
      </c>
      <c r="C6" s="1" t="s">
        <v>87</v>
      </c>
      <c r="D6" s="1">
        <v>0</v>
      </c>
      <c r="E6" s="1">
        <v>36</v>
      </c>
      <c r="F6" s="2">
        <f t="shared" si="0"/>
        <v>36</v>
      </c>
      <c r="G6" s="1">
        <v>4</v>
      </c>
    </row>
    <row r="7" spans="1:7">
      <c r="A7" s="1">
        <v>5</v>
      </c>
      <c r="B7" s="1" t="s">
        <v>170</v>
      </c>
      <c r="C7" s="1" t="s">
        <v>171</v>
      </c>
      <c r="D7" s="1">
        <v>33</v>
      </c>
      <c r="E7" s="1">
        <v>0</v>
      </c>
      <c r="F7" s="2">
        <f t="shared" si="0"/>
        <v>33</v>
      </c>
      <c r="G7" s="2">
        <v>4</v>
      </c>
    </row>
    <row r="8" spans="1:7">
      <c r="A8" s="1">
        <v>6</v>
      </c>
      <c r="B8" s="1" t="s">
        <v>104</v>
      </c>
      <c r="C8" s="1" t="s">
        <v>105</v>
      </c>
      <c r="D8" s="1">
        <v>32</v>
      </c>
      <c r="E8" s="1">
        <v>33</v>
      </c>
      <c r="F8" s="2">
        <f t="shared" si="0"/>
        <v>65</v>
      </c>
      <c r="G8" s="1">
        <v>3</v>
      </c>
    </row>
    <row r="9" spans="1:7">
      <c r="A9" s="1">
        <v>7</v>
      </c>
      <c r="B9" s="1" t="s">
        <v>77</v>
      </c>
      <c r="C9" s="1" t="s">
        <v>78</v>
      </c>
      <c r="D9" s="1">
        <v>14</v>
      </c>
      <c r="E9" s="1">
        <v>18</v>
      </c>
      <c r="F9" s="2">
        <f t="shared" si="0"/>
        <v>32</v>
      </c>
      <c r="G9" s="2">
        <v>3</v>
      </c>
    </row>
    <row r="10" spans="1:7">
      <c r="A10" s="1">
        <v>8</v>
      </c>
      <c r="B10" s="1" t="s">
        <v>154</v>
      </c>
      <c r="C10" s="1" t="s">
        <v>155</v>
      </c>
      <c r="D10" s="1">
        <v>10</v>
      </c>
      <c r="E10" s="1">
        <v>21</v>
      </c>
      <c r="F10" s="2">
        <f t="shared" si="0"/>
        <v>31</v>
      </c>
      <c r="G10" s="1">
        <v>3</v>
      </c>
    </row>
    <row r="11" spans="1:7">
      <c r="A11" s="1">
        <v>9</v>
      </c>
      <c r="B11" s="1" t="s">
        <v>14</v>
      </c>
      <c r="C11" s="1" t="s">
        <v>15</v>
      </c>
      <c r="D11" s="1">
        <v>8</v>
      </c>
      <c r="E11" s="1">
        <v>19</v>
      </c>
      <c r="F11" s="1">
        <f t="shared" si="0"/>
        <v>27</v>
      </c>
      <c r="G11" s="1">
        <v>3</v>
      </c>
    </row>
    <row r="12" spans="1:7">
      <c r="A12" s="1">
        <v>10</v>
      </c>
      <c r="B12" s="1" t="s">
        <v>156</v>
      </c>
      <c r="C12" s="1" t="s">
        <v>157</v>
      </c>
      <c r="D12" s="1">
        <v>0</v>
      </c>
      <c r="E12" s="1">
        <v>11</v>
      </c>
      <c r="F12" s="2">
        <f t="shared" si="0"/>
        <v>11</v>
      </c>
      <c r="G12" s="1">
        <v>2</v>
      </c>
    </row>
    <row r="13" spans="1:7">
      <c r="A13" s="1">
        <v>11</v>
      </c>
      <c r="B13" s="1" t="s">
        <v>16</v>
      </c>
      <c r="C13" s="1" t="s">
        <v>17</v>
      </c>
      <c r="D13" s="1">
        <v>0</v>
      </c>
      <c r="E13" s="1">
        <v>8</v>
      </c>
      <c r="F13" s="2">
        <f t="shared" si="0"/>
        <v>8</v>
      </c>
      <c r="G13" s="1">
        <v>2</v>
      </c>
    </row>
    <row r="14" spans="1:7">
      <c r="A14" s="1">
        <v>12</v>
      </c>
      <c r="B14" s="1" t="s">
        <v>18</v>
      </c>
      <c r="C14" s="1" t="s">
        <v>19</v>
      </c>
      <c r="D14" s="1">
        <v>0</v>
      </c>
      <c r="E14" s="1">
        <v>7</v>
      </c>
      <c r="F14" s="2">
        <f t="shared" si="0"/>
        <v>7</v>
      </c>
      <c r="G14" s="1">
        <v>2</v>
      </c>
    </row>
    <row r="15" spans="1:7">
      <c r="A15" s="1">
        <v>13</v>
      </c>
      <c r="B15" s="1" t="s">
        <v>323</v>
      </c>
      <c r="C15" s="1" t="s">
        <v>324</v>
      </c>
      <c r="D15" s="1">
        <v>15</v>
      </c>
      <c r="E15" s="1">
        <v>2</v>
      </c>
      <c r="F15" s="2">
        <f t="shared" si="0"/>
        <v>17</v>
      </c>
      <c r="G15" s="1">
        <v>1</v>
      </c>
    </row>
    <row r="16" spans="1:7">
      <c r="A16" s="2">
        <v>14</v>
      </c>
      <c r="B16" s="1" t="s">
        <v>305</v>
      </c>
      <c r="C16" s="1" t="s">
        <v>306</v>
      </c>
      <c r="D16" s="1">
        <v>3</v>
      </c>
      <c r="E16" s="1">
        <v>6</v>
      </c>
      <c r="F16" s="1">
        <f t="shared" si="0"/>
        <v>9</v>
      </c>
      <c r="G16" s="1">
        <v>1</v>
      </c>
    </row>
    <row r="17" spans="1:10">
      <c r="A17" s="2">
        <v>15</v>
      </c>
      <c r="B17" s="1" t="s">
        <v>325</v>
      </c>
      <c r="C17" s="1" t="s">
        <v>326</v>
      </c>
      <c r="D17" s="1">
        <v>5</v>
      </c>
      <c r="E17" s="1">
        <v>0</v>
      </c>
      <c r="F17" s="2">
        <f t="shared" si="0"/>
        <v>5</v>
      </c>
      <c r="G17" s="1">
        <v>1</v>
      </c>
    </row>
    <row r="18" spans="1:10">
      <c r="A18" s="2">
        <v>16</v>
      </c>
      <c r="B18" s="1" t="s">
        <v>351</v>
      </c>
      <c r="C18" s="1" t="s">
        <v>352</v>
      </c>
      <c r="D18" s="1">
        <v>3</v>
      </c>
      <c r="E18" s="1">
        <v>0</v>
      </c>
      <c r="F18" s="2">
        <f t="shared" si="0"/>
        <v>3</v>
      </c>
      <c r="G18" s="1">
        <v>1</v>
      </c>
    </row>
    <row r="19" spans="1:10">
      <c r="A19" s="2">
        <v>16</v>
      </c>
      <c r="B19" s="1" t="s">
        <v>175</v>
      </c>
      <c r="C19" s="1" t="s">
        <v>354</v>
      </c>
      <c r="D19" s="1">
        <v>0</v>
      </c>
      <c r="E19" s="1">
        <v>3</v>
      </c>
      <c r="F19" s="2">
        <f t="shared" si="0"/>
        <v>3</v>
      </c>
      <c r="G19" s="1">
        <v>1</v>
      </c>
    </row>
    <row r="20" spans="1:10">
      <c r="A20" s="2">
        <v>18</v>
      </c>
      <c r="B20" s="1" t="s">
        <v>321</v>
      </c>
      <c r="C20" s="1" t="s">
        <v>322</v>
      </c>
      <c r="D20" s="1">
        <v>0</v>
      </c>
      <c r="E20" s="1">
        <v>3</v>
      </c>
      <c r="F20" s="2">
        <f t="shared" si="0"/>
        <v>3</v>
      </c>
      <c r="G20" s="1">
        <v>1</v>
      </c>
      <c r="J20" t="s">
        <v>72</v>
      </c>
    </row>
    <row r="21" spans="1:10">
      <c r="A21" s="2">
        <v>19</v>
      </c>
      <c r="B21" s="1" t="s">
        <v>327</v>
      </c>
      <c r="C21" s="1" t="s">
        <v>328</v>
      </c>
      <c r="D21" s="1">
        <v>1</v>
      </c>
      <c r="E21" s="1">
        <v>0</v>
      </c>
      <c r="F21" s="2">
        <f t="shared" si="0"/>
        <v>1</v>
      </c>
      <c r="G21" s="1">
        <v>1</v>
      </c>
    </row>
    <row r="22" spans="1:10">
      <c r="G22" s="17"/>
      <c r="J22" t="s">
        <v>72</v>
      </c>
    </row>
    <row r="23" spans="1:10">
      <c r="G23" s="17"/>
      <c r="J23" t="s">
        <v>72</v>
      </c>
    </row>
    <row r="24" spans="1:10">
      <c r="B24" s="1" t="s">
        <v>5</v>
      </c>
      <c r="C24" s="1" t="s">
        <v>361</v>
      </c>
      <c r="D24" s="21" t="s">
        <v>357</v>
      </c>
      <c r="F24" s="21"/>
      <c r="G24" s="17"/>
    </row>
    <row r="25" spans="1:10">
      <c r="B25" s="1" t="s">
        <v>172</v>
      </c>
      <c r="C25" s="1" t="s">
        <v>137</v>
      </c>
      <c r="D25" s="1">
        <v>82</v>
      </c>
      <c r="E25">
        <v>20</v>
      </c>
      <c r="F25" s="1"/>
      <c r="G25" s="17"/>
    </row>
    <row r="26" spans="1:10">
      <c r="B26" s="1" t="s">
        <v>97</v>
      </c>
      <c r="C26" s="1" t="s">
        <v>98</v>
      </c>
      <c r="D26" s="1">
        <v>78</v>
      </c>
      <c r="E26">
        <v>19</v>
      </c>
      <c r="F26" s="1"/>
      <c r="G26" s="17"/>
    </row>
    <row r="27" spans="1:10">
      <c r="B27" s="1" t="s">
        <v>13</v>
      </c>
      <c r="C27" s="1" t="s">
        <v>76</v>
      </c>
      <c r="D27" s="1">
        <v>63</v>
      </c>
      <c r="E27">
        <v>18</v>
      </c>
      <c r="F27" s="1"/>
      <c r="G27" s="17"/>
    </row>
    <row r="28" spans="1:10">
      <c r="B28" s="1" t="s">
        <v>170</v>
      </c>
      <c r="C28" s="1" t="s">
        <v>171</v>
      </c>
      <c r="D28" s="1">
        <v>33</v>
      </c>
      <c r="E28">
        <v>17</v>
      </c>
      <c r="F28" s="1"/>
      <c r="G28" s="17"/>
    </row>
    <row r="29" spans="1:10">
      <c r="B29" s="1" t="s">
        <v>104</v>
      </c>
      <c r="C29" s="1" t="s">
        <v>105</v>
      </c>
      <c r="D29" s="1">
        <v>32</v>
      </c>
      <c r="E29">
        <v>16</v>
      </c>
      <c r="F29" s="1"/>
      <c r="G29" s="17"/>
    </row>
    <row r="30" spans="1:10">
      <c r="B30" s="1" t="s">
        <v>323</v>
      </c>
      <c r="C30" s="1" t="s">
        <v>324</v>
      </c>
      <c r="D30" s="1">
        <v>15</v>
      </c>
      <c r="E30">
        <v>15</v>
      </c>
      <c r="F30" s="1"/>
      <c r="G30" s="17"/>
    </row>
    <row r="31" spans="1:10">
      <c r="B31" s="1" t="s">
        <v>77</v>
      </c>
      <c r="C31" s="1" t="s">
        <v>78</v>
      </c>
      <c r="D31" s="1">
        <v>14</v>
      </c>
      <c r="E31">
        <v>14</v>
      </c>
      <c r="F31" s="1"/>
      <c r="G31" s="17"/>
    </row>
    <row r="32" spans="1:10">
      <c r="B32" s="1" t="s">
        <v>154</v>
      </c>
      <c r="C32" s="1" t="s">
        <v>155</v>
      </c>
      <c r="D32" s="1">
        <v>10</v>
      </c>
      <c r="E32">
        <v>13</v>
      </c>
      <c r="F32" s="1"/>
      <c r="G32" s="17"/>
    </row>
    <row r="33" spans="2:7">
      <c r="B33" s="1" t="s">
        <v>14</v>
      </c>
      <c r="C33" s="1" t="s">
        <v>15</v>
      </c>
      <c r="D33" s="1">
        <v>8</v>
      </c>
      <c r="E33">
        <v>12</v>
      </c>
      <c r="F33" s="1"/>
      <c r="G33" s="17"/>
    </row>
    <row r="34" spans="2:7">
      <c r="B34" s="1" t="s">
        <v>325</v>
      </c>
      <c r="C34" s="1" t="s">
        <v>326</v>
      </c>
      <c r="D34" s="1">
        <v>5</v>
      </c>
      <c r="E34">
        <v>11</v>
      </c>
      <c r="F34" s="1"/>
      <c r="G34" s="17"/>
    </row>
    <row r="35" spans="2:7">
      <c r="B35" s="1" t="s">
        <v>351</v>
      </c>
      <c r="C35" s="1" t="s">
        <v>352</v>
      </c>
      <c r="D35" s="1">
        <v>3</v>
      </c>
      <c r="E35">
        <v>10</v>
      </c>
      <c r="F35" s="1"/>
      <c r="G35" s="17"/>
    </row>
    <row r="36" spans="2:7">
      <c r="B36" s="1" t="s">
        <v>305</v>
      </c>
      <c r="C36" s="1" t="s">
        <v>306</v>
      </c>
      <c r="D36" s="1">
        <v>3</v>
      </c>
      <c r="E36">
        <v>9</v>
      </c>
      <c r="F36" s="1"/>
      <c r="G36" s="17"/>
    </row>
    <row r="37" spans="2:7">
      <c r="B37" s="1" t="s">
        <v>327</v>
      </c>
      <c r="C37" s="1" t="s">
        <v>328</v>
      </c>
      <c r="D37" s="1">
        <v>1</v>
      </c>
      <c r="E37">
        <v>8</v>
      </c>
      <c r="F37" s="1"/>
    </row>
    <row r="38" spans="2:7">
      <c r="B38" s="1" t="s">
        <v>86</v>
      </c>
      <c r="C38" s="1" t="s">
        <v>87</v>
      </c>
      <c r="D38" s="1">
        <v>0</v>
      </c>
      <c r="F38" s="1"/>
    </row>
    <row r="39" spans="2:7">
      <c r="B39" s="1" t="s">
        <v>156</v>
      </c>
      <c r="C39" s="1" t="s">
        <v>157</v>
      </c>
      <c r="D39" s="1">
        <v>0</v>
      </c>
      <c r="F39" s="1"/>
      <c r="G39" s="17"/>
    </row>
    <row r="40" spans="2:7">
      <c r="B40" s="1" t="s">
        <v>16</v>
      </c>
      <c r="C40" s="1" t="s">
        <v>17</v>
      </c>
      <c r="D40" s="1">
        <v>0</v>
      </c>
      <c r="F40" s="1"/>
      <c r="G40" s="17"/>
    </row>
    <row r="41" spans="2:7">
      <c r="B41" s="1" t="s">
        <v>18</v>
      </c>
      <c r="C41" s="1" t="s">
        <v>19</v>
      </c>
      <c r="D41" s="1">
        <v>0</v>
      </c>
      <c r="F41" s="1"/>
      <c r="G41" s="17"/>
    </row>
    <row r="42" spans="2:7">
      <c r="B42" s="1" t="s">
        <v>175</v>
      </c>
      <c r="C42" s="1" t="s">
        <v>354</v>
      </c>
      <c r="D42" s="1">
        <v>0</v>
      </c>
      <c r="F42" s="1"/>
      <c r="G42" s="17"/>
    </row>
    <row r="43" spans="2:7">
      <c r="B43" s="1" t="s">
        <v>321</v>
      </c>
      <c r="C43" s="1" t="s">
        <v>322</v>
      </c>
      <c r="D43" s="1">
        <v>0</v>
      </c>
      <c r="F43" s="1"/>
      <c r="G43" s="17"/>
    </row>
    <row r="45" spans="2:7">
      <c r="B45" s="1" t="s">
        <v>5</v>
      </c>
      <c r="C45" s="1" t="s">
        <v>361</v>
      </c>
      <c r="D45" s="21" t="s">
        <v>358</v>
      </c>
      <c r="G45" s="17"/>
    </row>
    <row r="46" spans="2:7">
      <c r="B46" s="1" t="s">
        <v>97</v>
      </c>
      <c r="C46" s="1" t="s">
        <v>98</v>
      </c>
      <c r="D46" s="1">
        <v>179</v>
      </c>
      <c r="E46">
        <v>20</v>
      </c>
      <c r="G46" s="17"/>
    </row>
    <row r="47" spans="2:7">
      <c r="B47" s="1" t="s">
        <v>13</v>
      </c>
      <c r="C47" s="1" t="s">
        <v>76</v>
      </c>
      <c r="D47" s="1">
        <v>126</v>
      </c>
      <c r="E47">
        <v>19</v>
      </c>
      <c r="G47" s="17"/>
    </row>
    <row r="48" spans="2:7">
      <c r="B48" s="1" t="s">
        <v>172</v>
      </c>
      <c r="C48" s="1" t="s">
        <v>137</v>
      </c>
      <c r="D48" s="1">
        <v>56</v>
      </c>
      <c r="E48">
        <v>18</v>
      </c>
    </row>
    <row r="49" spans="2:7">
      <c r="B49" s="1" t="s">
        <v>86</v>
      </c>
      <c r="C49" s="1" t="s">
        <v>87</v>
      </c>
      <c r="D49" s="1">
        <v>36</v>
      </c>
      <c r="E49">
        <v>17</v>
      </c>
      <c r="G49" s="17"/>
    </row>
    <row r="50" spans="2:7">
      <c r="B50" s="1" t="s">
        <v>104</v>
      </c>
      <c r="C50" s="1" t="s">
        <v>105</v>
      </c>
      <c r="D50" s="1">
        <v>33</v>
      </c>
      <c r="E50">
        <v>16</v>
      </c>
      <c r="G50" s="17"/>
    </row>
    <row r="51" spans="2:7">
      <c r="B51" s="1" t="s">
        <v>154</v>
      </c>
      <c r="C51" s="1" t="s">
        <v>155</v>
      </c>
      <c r="D51" s="1">
        <v>21</v>
      </c>
      <c r="E51">
        <v>15</v>
      </c>
    </row>
    <row r="52" spans="2:7">
      <c r="B52" s="1" t="s">
        <v>14</v>
      </c>
      <c r="C52" s="1" t="s">
        <v>15</v>
      </c>
      <c r="D52" s="1">
        <v>19</v>
      </c>
      <c r="E52">
        <v>14</v>
      </c>
      <c r="G52" s="18"/>
    </row>
    <row r="53" spans="2:7">
      <c r="B53" s="1" t="s">
        <v>77</v>
      </c>
      <c r="C53" s="1" t="s">
        <v>78</v>
      </c>
      <c r="D53" s="1">
        <v>18</v>
      </c>
      <c r="E53">
        <v>13</v>
      </c>
    </row>
    <row r="54" spans="2:7">
      <c r="B54" s="1" t="s">
        <v>156</v>
      </c>
      <c r="C54" s="1" t="s">
        <v>157</v>
      </c>
      <c r="D54" s="1">
        <v>11</v>
      </c>
      <c r="E54">
        <v>12</v>
      </c>
    </row>
    <row r="55" spans="2:7">
      <c r="B55" s="1" t="s">
        <v>16</v>
      </c>
      <c r="C55" s="1" t="s">
        <v>17</v>
      </c>
      <c r="D55" s="1">
        <v>8</v>
      </c>
      <c r="E55">
        <v>11</v>
      </c>
    </row>
    <row r="56" spans="2:7">
      <c r="B56" s="1" t="s">
        <v>18</v>
      </c>
      <c r="C56" s="1" t="s">
        <v>19</v>
      </c>
      <c r="D56" s="1">
        <v>7</v>
      </c>
      <c r="E56">
        <v>10</v>
      </c>
    </row>
    <row r="57" spans="2:7">
      <c r="B57" s="1" t="s">
        <v>305</v>
      </c>
      <c r="C57" s="1" t="s">
        <v>306</v>
      </c>
      <c r="D57" s="1">
        <v>6</v>
      </c>
      <c r="E57">
        <v>9</v>
      </c>
    </row>
    <row r="58" spans="2:7">
      <c r="B58" s="1" t="s">
        <v>175</v>
      </c>
      <c r="C58" s="1" t="s">
        <v>354</v>
      </c>
      <c r="D58" s="1">
        <v>3</v>
      </c>
      <c r="E58">
        <v>8</v>
      </c>
    </row>
    <row r="59" spans="2:7">
      <c r="B59" s="1" t="s">
        <v>321</v>
      </c>
      <c r="C59" s="1" t="s">
        <v>322</v>
      </c>
      <c r="D59" s="1">
        <v>3</v>
      </c>
      <c r="E59">
        <v>7</v>
      </c>
    </row>
    <row r="60" spans="2:7">
      <c r="B60" s="1" t="s">
        <v>323</v>
      </c>
      <c r="C60" s="1" t="s">
        <v>324</v>
      </c>
      <c r="D60" s="1">
        <v>2</v>
      </c>
      <c r="E60">
        <v>6</v>
      </c>
    </row>
    <row r="61" spans="2:7">
      <c r="B61" s="1"/>
      <c r="C61" s="1"/>
      <c r="D61" s="1"/>
    </row>
    <row r="62" spans="2:7">
      <c r="B62" s="1"/>
      <c r="C62" s="1"/>
      <c r="D62" s="1"/>
      <c r="G62" s="17"/>
    </row>
    <row r="63" spans="2:7">
      <c r="B63" s="1"/>
      <c r="C63" s="1"/>
      <c r="D63" s="1"/>
      <c r="G63" s="17"/>
    </row>
    <row r="64" spans="2:7">
      <c r="B64" s="1"/>
      <c r="C64" s="1"/>
      <c r="D64" s="1"/>
      <c r="G64" s="17"/>
    </row>
    <row r="65" spans="7:7">
      <c r="G65" s="17"/>
    </row>
    <row r="66" spans="7:7">
      <c r="G66" s="17"/>
    </row>
    <row r="67" spans="7:7">
      <c r="G67" s="17"/>
    </row>
    <row r="68" spans="7:7">
      <c r="G68" s="18"/>
    </row>
  </sheetData>
  <sortState xmlns:xlrd2="http://schemas.microsoft.com/office/spreadsheetml/2017/richdata2" ref="B46:D64">
    <sortCondition descending="1" ref="D46:D6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SOCIETA</vt:lpstr>
      <vt:lpstr>CATEGORIE</vt:lpstr>
      <vt:lpstr>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executive.piemonte@fidal.it</cp:lastModifiedBy>
  <cp:revision>5</cp:revision>
  <dcterms:created xsi:type="dcterms:W3CDTF">2010-04-12T18:44:45Z</dcterms:created>
  <dcterms:modified xsi:type="dcterms:W3CDTF">2024-10-29T14:47:42Z</dcterms:modified>
</cp:coreProperties>
</file>