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10275" tabRatio="690" activeTab="0"/>
  </bookViews>
  <sheets>
    <sheet name="TROFEO" sheetId="1" r:id="rId1"/>
    <sheet name="CAMP IT" sheetId="2" r:id="rId2"/>
    <sheet name="BAGNOLO" sheetId="3" r:id="rId3"/>
    <sheet name="POMARETTO" sheetId="4" r:id="rId4"/>
    <sheet name="MELLE" sheetId="5" r:id="rId5"/>
    <sheet name="CADDO" sheetId="6" r:id="rId6"/>
    <sheet name="SUSA" sheetId="7" r:id="rId7"/>
    <sheet name="Giò M" sheetId="8" r:id="rId8"/>
    <sheet name="Giò F" sheetId="9" r:id="rId9"/>
    <sheet name="cds" sheetId="10" r:id="rId10"/>
    <sheet name="Camp Reg Ind" sheetId="11" r:id="rId11"/>
    <sheet name="Foglio1" sheetId="12" r:id="rId12"/>
    <sheet name="Foglio2" sheetId="13" r:id="rId13"/>
  </sheets>
  <definedNames>
    <definedName name="_xlnm._FilterDatabase" localSheetId="2" hidden="1">'BAGNOLO'!$A$6:$H$148</definedName>
    <definedName name="_xlnm._FilterDatabase" localSheetId="11" hidden="1">'Foglio1'!$A$43:$D$87</definedName>
    <definedName name="_xlnm._FilterDatabase" localSheetId="4" hidden="1">'MELLE'!$A$47:$J$47</definedName>
    <definedName name="_xlnm._FilterDatabase" localSheetId="6" hidden="1">'SUSA'!$B$5:$I$89</definedName>
    <definedName name="_xlnm.Print_Titles" localSheetId="10">'Camp Reg Ind'!$1:$1</definedName>
    <definedName name="_xlnm.Print_Titles" localSheetId="9">'cds'!$1:$2</definedName>
    <definedName name="_xlnm.Print_Titles" localSheetId="8">'Giò F'!#REF!</definedName>
    <definedName name="_xlnm.Print_Titles" localSheetId="7">'Giò M'!$1:$1</definedName>
    <definedName name="_xlnm.Print_Titles" localSheetId="6">'SUSA'!$1:$1</definedName>
    <definedName name="_xlnm.Print_Titles" localSheetId="0">'TROFEO'!$1:$3</definedName>
    <definedName name="_xlnm.Print_Titles" localSheetId="8">'Giò F'!$1:$3</definedName>
    <definedName name="_xlnm.Print_Titles" localSheetId="7">'Giò M'!$1:$3</definedName>
    <definedName name="_xlnm.Print_Titles" localSheetId="0">'TROFEO'!$1:$3</definedName>
  </definedNames>
  <calcPr fullCalcOnLoad="1"/>
</workbook>
</file>

<file path=xl/sharedStrings.xml><?xml version="1.0" encoding="utf-8"?>
<sst xmlns="http://schemas.openxmlformats.org/spreadsheetml/2006/main" count="4477" uniqueCount="891">
  <si>
    <t>CLASSIFICA DI SOCIETA'</t>
  </si>
  <si>
    <t>Clas.</t>
  </si>
  <si>
    <t>Società</t>
  </si>
  <si>
    <t>Totale</t>
  </si>
  <si>
    <t>Gare</t>
  </si>
  <si>
    <t>CN004 A.S.D.DRAGONERO</t>
  </si>
  <si>
    <t>TO003 ATL. SUSA ADRIANO ASCHIERIS</t>
  </si>
  <si>
    <t>CN007 A.S.D.PODISTICA VALLE VARAITA</t>
  </si>
  <si>
    <t>CN006 G.S.POD. BUSCHESE</t>
  </si>
  <si>
    <t>CN016 ATLETICA SALUZZO</t>
  </si>
  <si>
    <t>TO016 ATL. PINEROLO</t>
  </si>
  <si>
    <t>VC014 G.S.A. VALSESIA</t>
  </si>
  <si>
    <t>TO019 ASD G.S. POMARETTO '80</t>
  </si>
  <si>
    <t>VC020 GS E. ZEGNA</t>
  </si>
  <si>
    <t>TO004 ATLETICA GIO' 22 RIVERA</t>
  </si>
  <si>
    <t>VC043 ATL.GAGLIANICO</t>
  </si>
  <si>
    <t>Atleta</t>
  </si>
  <si>
    <t>Anno</t>
  </si>
  <si>
    <t>Cat.</t>
  </si>
  <si>
    <t>RF</t>
  </si>
  <si>
    <t>RM</t>
  </si>
  <si>
    <t>CF</t>
  </si>
  <si>
    <t>TO016 ASDP ATLETICA PINEROLO</t>
  </si>
  <si>
    <t>CM</t>
  </si>
  <si>
    <t>AF</t>
  </si>
  <si>
    <t>AM</t>
  </si>
  <si>
    <t>RAGAZZE</t>
  </si>
  <si>
    <t>RAGAZZI</t>
  </si>
  <si>
    <t>CADETTE</t>
  </si>
  <si>
    <t>CADETTI</t>
  </si>
  <si>
    <t>ALLIEVE</t>
  </si>
  <si>
    <t>ALLIEVI</t>
  </si>
  <si>
    <t>Class.</t>
  </si>
  <si>
    <t>VC020 G.S. ERMENEGILDO ZEGNA</t>
  </si>
  <si>
    <t>TO286 ATLETICA AVIGLIANA FOR FUN</t>
  </si>
  <si>
    <t>Class</t>
  </si>
  <si>
    <t xml:space="preserve">TO183  ATLETICA VALPELLICE    </t>
  </si>
  <si>
    <t>CN002  A.S.D. U.S. SANFRONT AT</t>
  </si>
  <si>
    <t xml:space="preserve">TO211  ATLETICA SETTIMESE     </t>
  </si>
  <si>
    <t>NO052  A.S.D. CIRCUITO RUNNING</t>
  </si>
  <si>
    <t>TO006 US LA SALLE GIAVENO</t>
  </si>
  <si>
    <t>FIDAL PIEMONTE ECOGIO' 2024</t>
  </si>
  <si>
    <t>BagnoloP CN</t>
  </si>
  <si>
    <t>Pomaretto TO</t>
  </si>
  <si>
    <t>Melle    CN</t>
  </si>
  <si>
    <t>Caddo   VB</t>
  </si>
  <si>
    <t>Susa  TO</t>
  </si>
  <si>
    <t>MELLE 11/5/24</t>
  </si>
  <si>
    <t>BAGNOLO PIEMONTE 21/4/24</t>
  </si>
  <si>
    <t>CADDO 2/6/24</t>
  </si>
  <si>
    <t>POMARETTO 27/4/24</t>
  </si>
  <si>
    <t>SUSA 13/7/24</t>
  </si>
  <si>
    <t>FIDAL PIEMONTE CDS PROMOZIONALE MONTAGNA 2024</t>
  </si>
  <si>
    <t>FIDAL PIEMONTE CAMPIONATO REGIONALE INDIVIDUALE CORSA IN MONTAGNA 2024</t>
  </si>
  <si>
    <t>Pett</t>
  </si>
  <si>
    <t>Nominartivo</t>
  </si>
  <si>
    <t>Tempo Frazione</t>
  </si>
  <si>
    <t>SUPERTINO Rachele</t>
  </si>
  <si>
    <t>6'24.0</t>
  </si>
  <si>
    <t>TELAMONE Matilde</t>
  </si>
  <si>
    <t>6'28.1</t>
  </si>
  <si>
    <t>AUDISIO Anna</t>
  </si>
  <si>
    <t>7'01.8</t>
  </si>
  <si>
    <t>GALLETTO Virginia</t>
  </si>
  <si>
    <t>6'09.0</t>
  </si>
  <si>
    <t>RUATTA Viola</t>
  </si>
  <si>
    <t>6'29.4</t>
  </si>
  <si>
    <t>BONARDO Elisabetta</t>
  </si>
  <si>
    <t>6'58.4</t>
  </si>
  <si>
    <t>MARGARIA Anna</t>
  </si>
  <si>
    <t>7'04.7</t>
  </si>
  <si>
    <t>PONZO Anna</t>
  </si>
  <si>
    <t>7'27.6</t>
  </si>
  <si>
    <t>COLLO Eleonora</t>
  </si>
  <si>
    <t>7'09.6</t>
  </si>
  <si>
    <t>OLEASTRO Giulia</t>
  </si>
  <si>
    <t>7'25.6</t>
  </si>
  <si>
    <t>FRANDINO Carola</t>
  </si>
  <si>
    <t>7'29.4</t>
  </si>
  <si>
    <t>LONG Alessia</t>
  </si>
  <si>
    <t>7'45.3</t>
  </si>
  <si>
    <t>PROT Lea</t>
  </si>
  <si>
    <t>8'22.6</t>
  </si>
  <si>
    <t>GABUTTI Alice</t>
  </si>
  <si>
    <t>7'14.9</t>
  </si>
  <si>
    <t>POLI Noemi</t>
  </si>
  <si>
    <t>8'08.5</t>
  </si>
  <si>
    <t>PELISSERO Camilla</t>
  </si>
  <si>
    <t>8'28.2</t>
  </si>
  <si>
    <t>BAROTTO Federico</t>
  </si>
  <si>
    <t>6'02.3</t>
  </si>
  <si>
    <t>VERRA Pietro</t>
  </si>
  <si>
    <t>5'59.2</t>
  </si>
  <si>
    <t>BOLOGNINO Elia</t>
  </si>
  <si>
    <t>6'18.9</t>
  </si>
  <si>
    <t>PATISSO Simone</t>
  </si>
  <si>
    <t>5'58.4</t>
  </si>
  <si>
    <t>GIOLITTI Martino</t>
  </si>
  <si>
    <t>5'53.7</t>
  </si>
  <si>
    <t>MARGARIA Filippo</t>
  </si>
  <si>
    <t>6'29.5</t>
  </si>
  <si>
    <t>SUPERTINO Jacopo</t>
  </si>
  <si>
    <t>6'30.9</t>
  </si>
  <si>
    <t>ROSSO Pietro</t>
  </si>
  <si>
    <t>6'31.5</t>
  </si>
  <si>
    <t>MARCATO Lorenzo</t>
  </si>
  <si>
    <t>6'07.9</t>
  </si>
  <si>
    <t>CERINO ABDIN Filippo</t>
  </si>
  <si>
    <t>7'45.4</t>
  </si>
  <si>
    <t>DOSSETTO Ettore</t>
  </si>
  <si>
    <t>CN002 A.S.D. U.S. SANFRONT ATLETICA</t>
  </si>
  <si>
    <t>7'03.9</t>
  </si>
  <si>
    <t>FERRATO Mattia</t>
  </si>
  <si>
    <t>7'03.5</t>
  </si>
  <si>
    <t>PERONE Silvia</t>
  </si>
  <si>
    <t>9'42.3</t>
  </si>
  <si>
    <t>LOVISI Lara</t>
  </si>
  <si>
    <t>9'06.7</t>
  </si>
  <si>
    <t>GIANNINI Greta</t>
  </si>
  <si>
    <t>9'56.2</t>
  </si>
  <si>
    <t>MARITZ Viola</t>
  </si>
  <si>
    <t>9'16.4</t>
  </si>
  <si>
    <t>SOLA Francesca</t>
  </si>
  <si>
    <t>10'24.1</t>
  </si>
  <si>
    <t>AUDIFREDDI Vittoria</t>
  </si>
  <si>
    <t>9'24.2</t>
  </si>
  <si>
    <t>VESCO Cloe Sofia</t>
  </si>
  <si>
    <t>10'08.5</t>
  </si>
  <si>
    <t>GIORDA Giulia</t>
  </si>
  <si>
    <t>9'52.5</t>
  </si>
  <si>
    <t>PELISSERO Anita</t>
  </si>
  <si>
    <t>9'09.3</t>
  </si>
  <si>
    <t>MONTANARI Chiara</t>
  </si>
  <si>
    <t>11'05.0</t>
  </si>
  <si>
    <t>AIMAR Elisa Maria</t>
  </si>
  <si>
    <t>11'32.1</t>
  </si>
  <si>
    <t>LARATORE Anna</t>
  </si>
  <si>
    <t>9'39.9</t>
  </si>
  <si>
    <t>BERTOLO Giulia</t>
  </si>
  <si>
    <t>10'33.7</t>
  </si>
  <si>
    <t>GALETTO Iris</t>
  </si>
  <si>
    <t>10'42.5</t>
  </si>
  <si>
    <t>PEROTTO Arianna</t>
  </si>
  <si>
    <t>10'38.9</t>
  </si>
  <si>
    <t>GALLESIO Maddalena</t>
  </si>
  <si>
    <t>10'37.4</t>
  </si>
  <si>
    <t>BONDAR Chiara</t>
  </si>
  <si>
    <t>11'05.8</t>
  </si>
  <si>
    <t>CARIGNANO Francesca</t>
  </si>
  <si>
    <t>10'28.9</t>
  </si>
  <si>
    <t>GNEMMI Marta</t>
  </si>
  <si>
    <t>NO052 A.S.D. CIRCUITO RUNNING</t>
  </si>
  <si>
    <t>12'14.4</t>
  </si>
  <si>
    <t>BELLOSTA Matilde</t>
  </si>
  <si>
    <t>9'34.1</t>
  </si>
  <si>
    <t>MUSSO Arianna</t>
  </si>
  <si>
    <t>10'47.9</t>
  </si>
  <si>
    <t>MINAZIO Giulia</t>
  </si>
  <si>
    <t>11'01.9</t>
  </si>
  <si>
    <t>FERRO Francesca</t>
  </si>
  <si>
    <t>TO211 ATLETICA SETTIMESE</t>
  </si>
  <si>
    <t>11'15.0</t>
  </si>
  <si>
    <t>FISSORE Elisa</t>
  </si>
  <si>
    <t>10'45.7</t>
  </si>
  <si>
    <t>RICCERI Marta</t>
  </si>
  <si>
    <t>10'18.3</t>
  </si>
  <si>
    <t>SCHINELLO Greta</t>
  </si>
  <si>
    <t>12'20.6</t>
  </si>
  <si>
    <t>POLI Melania</t>
  </si>
  <si>
    <t>11'19.7</t>
  </si>
  <si>
    <t>RAGALZI Marta</t>
  </si>
  <si>
    <t>11'32.5</t>
  </si>
  <si>
    <t>CHIAVIA Michelle</t>
  </si>
  <si>
    <t>TO183 ATLETICA VALPELLICE</t>
  </si>
  <si>
    <t>11'36.9</t>
  </si>
  <si>
    <t>NEGRI Celeste</t>
  </si>
  <si>
    <t>11'35.3</t>
  </si>
  <si>
    <t>BERTETTO Aurora</t>
  </si>
  <si>
    <t>11'02.7</t>
  </si>
  <si>
    <t>ALLIAUD Giorgia</t>
  </si>
  <si>
    <t>12'13.7</t>
  </si>
  <si>
    <t>TALLONE Sofia</t>
  </si>
  <si>
    <t>11'11.3</t>
  </si>
  <si>
    <t>MARGARIA Cecilia</t>
  </si>
  <si>
    <t>12'13.5</t>
  </si>
  <si>
    <t>CLORALIO Elisa</t>
  </si>
  <si>
    <t>11'49.5</t>
  </si>
  <si>
    <t>ALA Giulia</t>
  </si>
  <si>
    <t>11'58.5</t>
  </si>
  <si>
    <t>PAPIRO Greta</t>
  </si>
  <si>
    <t>11'25.5</t>
  </si>
  <si>
    <t>SCAPPAZZONI Olivia</t>
  </si>
  <si>
    <t>12'59.3</t>
  </si>
  <si>
    <t>GONNET Sara</t>
  </si>
  <si>
    <t>10'51.5</t>
  </si>
  <si>
    <t>ZOPPI Alessia</t>
  </si>
  <si>
    <t>15'31.8</t>
  </si>
  <si>
    <t>GRANZINO Paolo</t>
  </si>
  <si>
    <t>9'36.1</t>
  </si>
  <si>
    <t>STRAZZACAPA Pietro</t>
  </si>
  <si>
    <t>9'58.7</t>
  </si>
  <si>
    <t>ABBO Mathieu</t>
  </si>
  <si>
    <t>10'20.7</t>
  </si>
  <si>
    <t>GALLO Lorenzo</t>
  </si>
  <si>
    <t>9'36.4</t>
  </si>
  <si>
    <t>PONS Elian</t>
  </si>
  <si>
    <t>10'06.4</t>
  </si>
  <si>
    <t>PONS Daniel</t>
  </si>
  <si>
    <t>10'41.6</t>
  </si>
  <si>
    <t>GOSMARO Edoardo</t>
  </si>
  <si>
    <t>CN006 PODISTICA BUSCHESE US ACLI</t>
  </si>
  <si>
    <t>9'51.6</t>
  </si>
  <si>
    <t>GERLERO Giacomo</t>
  </si>
  <si>
    <t>11'13.2</t>
  </si>
  <si>
    <t>ITALIA Simone</t>
  </si>
  <si>
    <t>9'57.0</t>
  </si>
  <si>
    <t>PONZO Francesco</t>
  </si>
  <si>
    <t>11'46.1</t>
  </si>
  <si>
    <t>RABOZZI Cristian</t>
  </si>
  <si>
    <t>10'55.1</t>
  </si>
  <si>
    <t>ZORZETTO Simone</t>
  </si>
  <si>
    <t>AUDIFREDDI Giacomo</t>
  </si>
  <si>
    <t>10'52.2</t>
  </si>
  <si>
    <t>MUREDDU Riccardo</t>
  </si>
  <si>
    <t>11'50.0</t>
  </si>
  <si>
    <t>SCHEMBRI Christian</t>
  </si>
  <si>
    <t>11'25.1</t>
  </si>
  <si>
    <t>ARLAUD Federico</t>
  </si>
  <si>
    <t>11'41.6</t>
  </si>
  <si>
    <t>BORGHINO Mattia</t>
  </si>
  <si>
    <t>11'27.3</t>
  </si>
  <si>
    <t>BORGHINO Gabriele</t>
  </si>
  <si>
    <t>11'47.9</t>
  </si>
  <si>
    <t>GARZINO Alex</t>
  </si>
  <si>
    <t>13'07.4</t>
  </si>
  <si>
    <t>PUTETTO Nicolo'</t>
  </si>
  <si>
    <t>10'53.4</t>
  </si>
  <si>
    <t>ROLAND Gabriele</t>
  </si>
  <si>
    <t>11'17.0</t>
  </si>
  <si>
    <t>CARIGNANO Davide</t>
  </si>
  <si>
    <t>12'50.7</t>
  </si>
  <si>
    <t>MARTIGNON Riccardo</t>
  </si>
  <si>
    <t>10'47.3</t>
  </si>
  <si>
    <t>BRIGNONE Giorgio</t>
  </si>
  <si>
    <t>15'37.8</t>
  </si>
  <si>
    <t>FARINETTI Matilde</t>
  </si>
  <si>
    <t>12'18.1</t>
  </si>
  <si>
    <t>GRANGETTO Matilde</t>
  </si>
  <si>
    <t>11'53.5</t>
  </si>
  <si>
    <t>MATTIO Daniele</t>
  </si>
  <si>
    <t>16'51.2</t>
  </si>
  <si>
    <t>BAGNUS Matteo</t>
  </si>
  <si>
    <t>16'01.9</t>
  </si>
  <si>
    <t>BERTONE Pietro</t>
  </si>
  <si>
    <t>18'59.4</t>
  </si>
  <si>
    <t>CAVEGLIA PRACHIN Davide</t>
  </si>
  <si>
    <t>19'26.3</t>
  </si>
  <si>
    <t>ZANARDI Giacomo</t>
  </si>
  <si>
    <t>TO087 POL. DIL. BAIRESE</t>
  </si>
  <si>
    <t>21'15.8</t>
  </si>
  <si>
    <t>PEPE Francesco</t>
  </si>
  <si>
    <t>17'34.8</t>
  </si>
  <si>
    <t>ragazze</t>
  </si>
  <si>
    <t>ragazzi</t>
  </si>
  <si>
    <t>cadette</t>
  </si>
  <si>
    <t>cadetti</t>
  </si>
  <si>
    <t>allieve</t>
  </si>
  <si>
    <t>allievi</t>
  </si>
  <si>
    <t>CLASSIFICA MASCHILE</t>
  </si>
  <si>
    <t>TOTALE</t>
  </si>
  <si>
    <t>CLASS.</t>
  </si>
  <si>
    <t>CLASSIFICA FEMMINILE</t>
  </si>
  <si>
    <t>AT019 ATL. ASTI</t>
  </si>
  <si>
    <t>5a Sui Sentieri dei Minatori - Km. 5</t>
  </si>
  <si>
    <t>Pett.</t>
  </si>
  <si>
    <t>Prestazione</t>
  </si>
  <si>
    <t>10:13.9</t>
  </si>
  <si>
    <t>10:16.4</t>
  </si>
  <si>
    <t>10:18.8</t>
  </si>
  <si>
    <t>10:20.4</t>
  </si>
  <si>
    <t>AIMO BOOT Viola</t>
  </si>
  <si>
    <t>TO044 BALANGERO ATLETICA LEGGERA</t>
  </si>
  <si>
    <t>10:49.9</t>
  </si>
  <si>
    <t>10:50.4</t>
  </si>
  <si>
    <t>CAPPINI Giada</t>
  </si>
  <si>
    <t>VB049 ATL. OSSOLANA VIGEZZO</t>
  </si>
  <si>
    <t>10:52.1</t>
  </si>
  <si>
    <t>10:59.1</t>
  </si>
  <si>
    <t>11:02.5</t>
  </si>
  <si>
    <t>FAZZONE Letizia</t>
  </si>
  <si>
    <t>TO037 ATLETICA IVREA</t>
  </si>
  <si>
    <t>11:12.1</t>
  </si>
  <si>
    <t>BELLIARDI Marianna</t>
  </si>
  <si>
    <t>11:29.6</t>
  </si>
  <si>
    <t>11:31.0</t>
  </si>
  <si>
    <t>11:43.9</t>
  </si>
  <si>
    <t>11:48.5</t>
  </si>
  <si>
    <t>11:49.6</t>
  </si>
  <si>
    <t>11:50.8</t>
  </si>
  <si>
    <t>12:03.4</t>
  </si>
  <si>
    <t>12:21.6</t>
  </si>
  <si>
    <t>12:24.2</t>
  </si>
  <si>
    <t>12:24.6</t>
  </si>
  <si>
    <t>12:27.3</t>
  </si>
  <si>
    <t>VIGNOLO Ilaria</t>
  </si>
  <si>
    <t>12:28.8</t>
  </si>
  <si>
    <t>12:31.4</t>
  </si>
  <si>
    <t>12:34.1</t>
  </si>
  <si>
    <t>12:40.7</t>
  </si>
  <si>
    <t>RINAUDO Rachele</t>
  </si>
  <si>
    <t>12:42.9</t>
  </si>
  <si>
    <t>PASTRE Arianna</t>
  </si>
  <si>
    <t>12:45.1</t>
  </si>
  <si>
    <t>12:51.5</t>
  </si>
  <si>
    <t>13:08.1</t>
  </si>
  <si>
    <t>BIAMONTE Giulia</t>
  </si>
  <si>
    <t>CN006 G.S.D. POD. BUSCHESE</t>
  </si>
  <si>
    <t>13:08.7</t>
  </si>
  <si>
    <t>MITI Sara</t>
  </si>
  <si>
    <t>VB025 G. S. D. GENZIANELLA</t>
  </si>
  <si>
    <t>13:20.3</t>
  </si>
  <si>
    <t>13:30.9</t>
  </si>
  <si>
    <t>13:34.3</t>
  </si>
  <si>
    <t>VIGNA Viola</t>
  </si>
  <si>
    <t>14:21.3</t>
  </si>
  <si>
    <t>BERTALOTTO Alissa</t>
  </si>
  <si>
    <t>14:21.8</t>
  </si>
  <si>
    <t>17:35.4</t>
  </si>
  <si>
    <t>6:15.5</t>
  </si>
  <si>
    <t>AIMO BOOT Lisa</t>
  </si>
  <si>
    <t>6:16.0</t>
  </si>
  <si>
    <t>6:40.4</t>
  </si>
  <si>
    <t>6:45.1</t>
  </si>
  <si>
    <t>ZANETTI Rita</t>
  </si>
  <si>
    <t>VB012 A.S.D. CADDESE</t>
  </si>
  <si>
    <t>6:50.2</t>
  </si>
  <si>
    <t>7:02.6</t>
  </si>
  <si>
    <t>ALLESIARDI Anna</t>
  </si>
  <si>
    <t>7:05.2</t>
  </si>
  <si>
    <t>7:09.6</t>
  </si>
  <si>
    <t>7:14.6</t>
  </si>
  <si>
    <t>CAPOBIANCO Rebecca</t>
  </si>
  <si>
    <t>7:19.8</t>
  </si>
  <si>
    <t>7:30.1</t>
  </si>
  <si>
    <t>MOSCARDO Anna</t>
  </si>
  <si>
    <t>7:47.9</t>
  </si>
  <si>
    <t>7:53.5</t>
  </si>
  <si>
    <t>ZUCCHI Elisa</t>
  </si>
  <si>
    <t>8:25.8</t>
  </si>
  <si>
    <t>8:34.5</t>
  </si>
  <si>
    <t>MALANO Lucia</t>
  </si>
  <si>
    <t>TO259 U.S. SAN SECONDO A.S.D</t>
  </si>
  <si>
    <t>10:26.0</t>
  </si>
  <si>
    <t>FORTE Vittoria</t>
  </si>
  <si>
    <t>TO006 U.S. LA SALLE GIAVENO</t>
  </si>
  <si>
    <t>10:42.6</t>
  </si>
  <si>
    <t>ZANOLI Valentino</t>
  </si>
  <si>
    <t>15:17.8</t>
  </si>
  <si>
    <t>CAPPELLI Andrea</t>
  </si>
  <si>
    <t>VB055 GAV GRUPPO ATLETICA VERBANIA A</t>
  </si>
  <si>
    <t>15:20.3</t>
  </si>
  <si>
    <t>MILANESI Luca</t>
  </si>
  <si>
    <t>15:21.2</t>
  </si>
  <si>
    <t>SALUSTRI Niccolo'</t>
  </si>
  <si>
    <t>15:27.3</t>
  </si>
  <si>
    <t>15:52.7</t>
  </si>
  <si>
    <t>GALLERINI Luca</t>
  </si>
  <si>
    <t>15:55.3</t>
  </si>
  <si>
    <t>16:00.0</t>
  </si>
  <si>
    <t>16:18.7</t>
  </si>
  <si>
    <t>CERETTI Tiago</t>
  </si>
  <si>
    <t>16:20.7</t>
  </si>
  <si>
    <t>PONS Ethan</t>
  </si>
  <si>
    <t>16:24.9</t>
  </si>
  <si>
    <t>16:28.4</t>
  </si>
  <si>
    <t>16:46.8</t>
  </si>
  <si>
    <t>MAZZETTI Alessandro</t>
  </si>
  <si>
    <t>17:17.1</t>
  </si>
  <si>
    <t>17:23.3</t>
  </si>
  <si>
    <t>17:24.3</t>
  </si>
  <si>
    <t>18:07.8</t>
  </si>
  <si>
    <t>19:07.4</t>
  </si>
  <si>
    <t>19:14.7</t>
  </si>
  <si>
    <t>19:26.6</t>
  </si>
  <si>
    <t>BELMONDO Jacopo</t>
  </si>
  <si>
    <t>19:30.8</t>
  </si>
  <si>
    <t>20:06.6</t>
  </si>
  <si>
    <t>LINGUA Federico</t>
  </si>
  <si>
    <t>20:19.4</t>
  </si>
  <si>
    <t>PIACENTINO Loris</t>
  </si>
  <si>
    <t>20:33.2</t>
  </si>
  <si>
    <t>20:59.8</t>
  </si>
  <si>
    <t>CANTOVA Christian</t>
  </si>
  <si>
    <t>23:56.2</t>
  </si>
  <si>
    <t>DIAKITE Sekou</t>
  </si>
  <si>
    <t>24:25.9</t>
  </si>
  <si>
    <t>MASTROMAURO Alessio</t>
  </si>
  <si>
    <t>24:27.3</t>
  </si>
  <si>
    <t>5:56.6</t>
  </si>
  <si>
    <t>6:06.6</t>
  </si>
  <si>
    <t>6:11.4</t>
  </si>
  <si>
    <t>6:26.7</t>
  </si>
  <si>
    <t>PEYROT Giacomo</t>
  </si>
  <si>
    <t>6:34.3</t>
  </si>
  <si>
    <t>FONTANA Andrea</t>
  </si>
  <si>
    <t>6:36.3</t>
  </si>
  <si>
    <t>AIASSA Giacomo</t>
  </si>
  <si>
    <t>POLIDORO Matteo</t>
  </si>
  <si>
    <t>6:45.0</t>
  </si>
  <si>
    <t>6:48.7</t>
  </si>
  <si>
    <t>6:54.0</t>
  </si>
  <si>
    <t>COVINO Nicola</t>
  </si>
  <si>
    <t>7:19.9</t>
  </si>
  <si>
    <t>REY Tomas</t>
  </si>
  <si>
    <t>7:28.5</t>
  </si>
  <si>
    <t>SERRA Pietro Libero</t>
  </si>
  <si>
    <t>7:33.3</t>
  </si>
  <si>
    <t>BERTALMIO Nicole</t>
  </si>
  <si>
    <t>EF5</t>
  </si>
  <si>
    <t xml:space="preserve"> </t>
  </si>
  <si>
    <t>PAVEL Roberta Ioana</t>
  </si>
  <si>
    <t>AMBROGIO Stella</t>
  </si>
  <si>
    <t>DANIELE Melissa</t>
  </si>
  <si>
    <t>PASCHETTO Lidia</t>
  </si>
  <si>
    <t>REFOURN Emil Louis</t>
  </si>
  <si>
    <t>EM5</t>
  </si>
  <si>
    <t>COLLO Andrea</t>
  </si>
  <si>
    <t>PONS Filippo</t>
  </si>
  <si>
    <t>BARALE Cristian Vito</t>
  </si>
  <si>
    <t>TEDESCO Jason</t>
  </si>
  <si>
    <t>MARTIN Pietro</t>
  </si>
  <si>
    <t>PORTA Nicolo</t>
  </si>
  <si>
    <t>BARONE Sebastian</t>
  </si>
  <si>
    <t>TEDESCO John</t>
  </si>
  <si>
    <t>BARONE Luca</t>
  </si>
  <si>
    <t>BARONE Matteo</t>
  </si>
  <si>
    <t>ZANOLI Giacomo</t>
  </si>
  <si>
    <t>EM8</t>
  </si>
  <si>
    <t>DALLA COSTA Nicolo'</t>
  </si>
  <si>
    <t>CHARRIER Pietro</t>
  </si>
  <si>
    <t>FONTANA Matteo</t>
  </si>
  <si>
    <t>GRILL Samuel</t>
  </si>
  <si>
    <t>PICCALUGA Matteo</t>
  </si>
  <si>
    <t>SARAGAGLIA Nicola</t>
  </si>
  <si>
    <t>MATTIO Sebastiano</t>
  </si>
  <si>
    <t>DANIELE Leonardo</t>
  </si>
  <si>
    <t>PIEDI Gabriele</t>
  </si>
  <si>
    <t>BOTTA Carlo</t>
  </si>
  <si>
    <t>BEOLETTO Mattia</t>
  </si>
  <si>
    <t>ZENATTI Nicola</t>
  </si>
  <si>
    <t>MONARDO Ruben</t>
  </si>
  <si>
    <t>CIANALINO Giacomo</t>
  </si>
  <si>
    <t>SALVAGGIO Giacomo</t>
  </si>
  <si>
    <t>PERA Tommaso</t>
  </si>
  <si>
    <t>REFOURN Giuliano</t>
  </si>
  <si>
    <t>COMERZAN Octavian</t>
  </si>
  <si>
    <t>GIOLITTI Adele</t>
  </si>
  <si>
    <t>EF10</t>
  </si>
  <si>
    <t>PLAVAN Viola</t>
  </si>
  <si>
    <t>PEYROT Nina</t>
  </si>
  <si>
    <t>CISSE Zenabou Sadio</t>
  </si>
  <si>
    <t>GIOLITTI Matilde</t>
  </si>
  <si>
    <t>BARUS Caterina</t>
  </si>
  <si>
    <t>ANGELINO Alice</t>
  </si>
  <si>
    <t>MARTIN Denise</t>
  </si>
  <si>
    <t>DEBERNARDI Margherita</t>
  </si>
  <si>
    <t>CHARRIER Beatrice</t>
  </si>
  <si>
    <t>BOAGLIO Amanda</t>
  </si>
  <si>
    <t>BREUZA Amelia</t>
  </si>
  <si>
    <t>MARGARIA Caterina</t>
  </si>
  <si>
    <t>PONS Aurora</t>
  </si>
  <si>
    <t>ODDONE Ginevra</t>
  </si>
  <si>
    <t>PIEDI Giorgia</t>
  </si>
  <si>
    <t>PAVEL Iasmina Georgiana</t>
  </si>
  <si>
    <t>LARATORE Carlo</t>
  </si>
  <si>
    <t>EM10</t>
  </si>
  <si>
    <t>MATTIO Leonardo</t>
  </si>
  <si>
    <t>GIOLITTI Simone</t>
  </si>
  <si>
    <t>COLLO Matteo</t>
  </si>
  <si>
    <t>TALLONE Filippo</t>
  </si>
  <si>
    <t>CIANALINO Sebastiano</t>
  </si>
  <si>
    <t>PONS Liam</t>
  </si>
  <si>
    <t>BALSAMELLI Leonardo Giu</t>
  </si>
  <si>
    <t>NOVELLO Francesco</t>
  </si>
  <si>
    <t>BORGARO Maurizio</t>
  </si>
  <si>
    <t>punti</t>
  </si>
  <si>
    <t>Punti</t>
  </si>
  <si>
    <t>GASTALDI Alice</t>
  </si>
  <si>
    <t>CN020 A.S.D. ATLETICA ROATA CHIUSANI</t>
  </si>
  <si>
    <t>18:30.3</t>
  </si>
  <si>
    <t>MATTIO Ester</t>
  </si>
  <si>
    <t>19:29.6</t>
  </si>
  <si>
    <t>ROCCIA Alice</t>
  </si>
  <si>
    <t>20:51.6</t>
  </si>
  <si>
    <t>SAVOLDELLI Chanthuek Na</t>
  </si>
  <si>
    <t>22:11.6</t>
  </si>
  <si>
    <t>CLORALIO Carlotta</t>
  </si>
  <si>
    <t>24:03.1</t>
  </si>
  <si>
    <t>GIANELLINI Melissa</t>
  </si>
  <si>
    <t>25:48.1</t>
  </si>
  <si>
    <t>21:42.1</t>
  </si>
  <si>
    <t>22:30.9</t>
  </si>
  <si>
    <t>25:06.8</t>
  </si>
  <si>
    <t>26:24.5</t>
  </si>
  <si>
    <t>SBODIO Federico</t>
  </si>
  <si>
    <t>27:48.4</t>
  </si>
  <si>
    <t>27:54.3</t>
  </si>
  <si>
    <t>MARTINA Andrea</t>
  </si>
  <si>
    <t>31:03.3</t>
  </si>
  <si>
    <t>ROLLONE Luca</t>
  </si>
  <si>
    <t>31:41.0</t>
  </si>
  <si>
    <t>CALZAVARA Marco</t>
  </si>
  <si>
    <t>31:41.9</t>
  </si>
  <si>
    <t>AIMO BOOT Diana</t>
  </si>
  <si>
    <t>EF8</t>
  </si>
  <si>
    <t>GIOLITTI Ester</t>
  </si>
  <si>
    <t>DE CARLO Margherita</t>
  </si>
  <si>
    <t>ROSTAGNO Alice</t>
  </si>
  <si>
    <t>CHIURATO Miriam</t>
  </si>
  <si>
    <t>CARIGNAGNO Anna</t>
  </si>
  <si>
    <t>PORZIO Denise</t>
  </si>
  <si>
    <t>RATAN Antonia Maria</t>
  </si>
  <si>
    <t>PASCHETTO Emm</t>
  </si>
  <si>
    <t>20.22</t>
  </si>
  <si>
    <t>20.41</t>
  </si>
  <si>
    <t>ROLLONE Matteo</t>
  </si>
  <si>
    <t>23.19</t>
  </si>
  <si>
    <t>24.25</t>
  </si>
  <si>
    <t>LATTUCA Loris</t>
  </si>
  <si>
    <t>24.35</t>
  </si>
  <si>
    <t>27.25</t>
  </si>
  <si>
    <t>28.35</t>
  </si>
  <si>
    <t>18.23</t>
  </si>
  <si>
    <t>19.02</t>
  </si>
  <si>
    <t>BIANCHETTI Teresa</t>
  </si>
  <si>
    <t>20.37</t>
  </si>
  <si>
    <t>21.02</t>
  </si>
  <si>
    <t>NAZARIO Alice</t>
  </si>
  <si>
    <t>22.13</t>
  </si>
  <si>
    <t>FRANCESCUTTO Giulia</t>
  </si>
  <si>
    <t>23.00</t>
  </si>
  <si>
    <t>23.57</t>
  </si>
  <si>
    <t>FORNELLI Pietro</t>
  </si>
  <si>
    <t>PIAZZA Giuseppe Luciano</t>
  </si>
  <si>
    <t>VC049 BUGELLA SPORT</t>
  </si>
  <si>
    <t>UGHETTI Massimo</t>
  </si>
  <si>
    <t>11.41</t>
  </si>
  <si>
    <t>11.45</t>
  </si>
  <si>
    <t>11.47</t>
  </si>
  <si>
    <t>12.00</t>
  </si>
  <si>
    <t>12.09</t>
  </si>
  <si>
    <t>12.10</t>
  </si>
  <si>
    <t>12.54</t>
  </si>
  <si>
    <t>13.02</t>
  </si>
  <si>
    <t>13.18</t>
  </si>
  <si>
    <t>13.32</t>
  </si>
  <si>
    <t>13.46</t>
  </si>
  <si>
    <t>13.51</t>
  </si>
  <si>
    <t>13.59</t>
  </si>
  <si>
    <t>14.35</t>
  </si>
  <si>
    <t>14.37</t>
  </si>
  <si>
    <t>14.39</t>
  </si>
  <si>
    <t>14.50</t>
  </si>
  <si>
    <t>14.57</t>
  </si>
  <si>
    <t>14.58</t>
  </si>
  <si>
    <t>15.05</t>
  </si>
  <si>
    <t>15.28</t>
  </si>
  <si>
    <t>15.32</t>
  </si>
  <si>
    <t>15.40</t>
  </si>
  <si>
    <t>15.42</t>
  </si>
  <si>
    <t>VITTER Priscilla</t>
  </si>
  <si>
    <t>16.59</t>
  </si>
  <si>
    <t>17.07</t>
  </si>
  <si>
    <t>BERTAINA Elena</t>
  </si>
  <si>
    <t>17.37</t>
  </si>
  <si>
    <t>18.14</t>
  </si>
  <si>
    <t>19.46</t>
  </si>
  <si>
    <t>5.36</t>
  </si>
  <si>
    <t>5.43</t>
  </si>
  <si>
    <t>5.48</t>
  </si>
  <si>
    <t>5.58</t>
  </si>
  <si>
    <t>RIBET Erik</t>
  </si>
  <si>
    <t>6.02</t>
  </si>
  <si>
    <t>6.13</t>
  </si>
  <si>
    <t>6.15</t>
  </si>
  <si>
    <t>GARNERO Gabriele</t>
  </si>
  <si>
    <t>CN043 C.B.SPORT-PODISTICA CARAMAGNA</t>
  </si>
  <si>
    <t>6.19</t>
  </si>
  <si>
    <t>CAPPELLA ZULIANI Iacco</t>
  </si>
  <si>
    <t>6.29</t>
  </si>
  <si>
    <t>6.40</t>
  </si>
  <si>
    <t>BOLLO Jacopo</t>
  </si>
  <si>
    <t>6.42</t>
  </si>
  <si>
    <t>ARNAUDO Nicola</t>
  </si>
  <si>
    <t>6.48</t>
  </si>
  <si>
    <t>6.49</t>
  </si>
  <si>
    <t>FERRERO Angelo</t>
  </si>
  <si>
    <t>6.50</t>
  </si>
  <si>
    <t>COPPOLA Mattia</t>
  </si>
  <si>
    <t>6.59</t>
  </si>
  <si>
    <t>MARTINETTO Jacopo</t>
  </si>
  <si>
    <t>7.03</t>
  </si>
  <si>
    <t>7.08</t>
  </si>
  <si>
    <t>CHIRIOTTI Alessandro</t>
  </si>
  <si>
    <t>7.30</t>
  </si>
  <si>
    <t>7.35</t>
  </si>
  <si>
    <t>ZAVATTI Sergio</t>
  </si>
  <si>
    <t>7.53</t>
  </si>
  <si>
    <t>GIOVE Riccardo</t>
  </si>
  <si>
    <t>7.58</t>
  </si>
  <si>
    <t>CARDELLA Gabriele</t>
  </si>
  <si>
    <t>8.44</t>
  </si>
  <si>
    <t>PAROLA Giulia</t>
  </si>
  <si>
    <t>FERRARA Giulia</t>
  </si>
  <si>
    <t>ED DARDI Nora</t>
  </si>
  <si>
    <t>BORGHINO Agata</t>
  </si>
  <si>
    <t>RIBERO Lucia</t>
  </si>
  <si>
    <t>MARZOLINO Irma</t>
  </si>
  <si>
    <t>UGHETTI Vera</t>
  </si>
  <si>
    <t>VALT RUBIOLO Andrea Mir</t>
  </si>
  <si>
    <t>BELLIARDO Sara</t>
  </si>
  <si>
    <t>SAVOCA Anna</t>
  </si>
  <si>
    <t>6.11</t>
  </si>
  <si>
    <t>6.46</t>
  </si>
  <si>
    <t>ISAIA Gioele</t>
  </si>
  <si>
    <t>LANTERMINO Mattia</t>
  </si>
  <si>
    <t>7.02</t>
  </si>
  <si>
    <t>TERUGGI Giovannino</t>
  </si>
  <si>
    <t>7.07</t>
  </si>
  <si>
    <t>SASSANO Pietro</t>
  </si>
  <si>
    <t>7.09</t>
  </si>
  <si>
    <t>7.17</t>
  </si>
  <si>
    <t>7.25</t>
  </si>
  <si>
    <t>CAVO Emanuele</t>
  </si>
  <si>
    <t>FALCO Ettore</t>
  </si>
  <si>
    <t>CN026 A.S.D. PODISTICA CARAGLIESE</t>
  </si>
  <si>
    <t>7.38</t>
  </si>
  <si>
    <t>SCHENA Diego</t>
  </si>
  <si>
    <t>7.41</t>
  </si>
  <si>
    <t>7.49</t>
  </si>
  <si>
    <t>ROSSO Giorgio</t>
  </si>
  <si>
    <t>8.04</t>
  </si>
  <si>
    <t>EJLLI Gabriele</t>
  </si>
  <si>
    <t>8.10</t>
  </si>
  <si>
    <t>CESANO Lorenzo</t>
  </si>
  <si>
    <t>8.23</t>
  </si>
  <si>
    <t>FINO Mattia</t>
  </si>
  <si>
    <t>8.34</t>
  </si>
  <si>
    <t>BUSSO Tommaso</t>
  </si>
  <si>
    <t>8.41</t>
  </si>
  <si>
    <t>GIUSIANO Noah</t>
  </si>
  <si>
    <t>8.47</t>
  </si>
  <si>
    <t>8.58</t>
  </si>
  <si>
    <t>TESI Andrea</t>
  </si>
  <si>
    <t>9.04</t>
  </si>
  <si>
    <t>FELICI Sofia</t>
  </si>
  <si>
    <t>SERVOLO Sofia</t>
  </si>
  <si>
    <t>ABBO Ivalu</t>
  </si>
  <si>
    <t>GIRAUDO Sofia</t>
  </si>
  <si>
    <t>OLIVERO Alice</t>
  </si>
  <si>
    <t>ROILO Chiara</t>
  </si>
  <si>
    <t>LANTERMINO Edoardo</t>
  </si>
  <si>
    <t>MONDINO Vittorio</t>
  </si>
  <si>
    <t>CASTELLI Leonardo</t>
  </si>
  <si>
    <t>LINGUA Gioele</t>
  </si>
  <si>
    <t>DALMASSO Vittorio</t>
  </si>
  <si>
    <t>GOSMARO Federico</t>
  </si>
  <si>
    <t>PONZA Agostino</t>
  </si>
  <si>
    <t>GAVOCI Gioele</t>
  </si>
  <si>
    <t>GHIBAUDO Mattia</t>
  </si>
  <si>
    <t>GERBETI Fioni</t>
  </si>
  <si>
    <t>GIACO' Simone</t>
  </si>
  <si>
    <t>SCOTTA Giovanni</t>
  </si>
  <si>
    <t>DALMASSO Kevin</t>
  </si>
  <si>
    <t>CHIAPPERO Gioele</t>
  </si>
  <si>
    <t>GIORDA Mattia</t>
  </si>
  <si>
    <t>CHIUSANO Margherita</t>
  </si>
  <si>
    <t>AT019 ATLETICA ASTI 2.2 A.S.D.</t>
  </si>
  <si>
    <t>DE LUCIA Ginevra</t>
  </si>
  <si>
    <t>AT003 A.S.D. BRANCALEONE ASTI</t>
  </si>
  <si>
    <t>RIBOLDI Elisa</t>
  </si>
  <si>
    <t>CAPPELLA ZULIANI Maira</t>
  </si>
  <si>
    <t>GENDRE Eleonora</t>
  </si>
  <si>
    <t>BORELLO Danilo</t>
  </si>
  <si>
    <t>CASTELLI Raffaele</t>
  </si>
  <si>
    <t>BRUSTOLON Alessandro</t>
  </si>
  <si>
    <t>LOMBARDO Leandro</t>
  </si>
  <si>
    <t>GOLLE' Stefano</t>
  </si>
  <si>
    <t>MARCHISIO Enea</t>
  </si>
  <si>
    <t>GOLLE Paolo</t>
  </si>
  <si>
    <t>RIBERO Teresa</t>
  </si>
  <si>
    <t>MORRE Letizia</t>
  </si>
  <si>
    <t>DUTTO Chiara</t>
  </si>
  <si>
    <t>OLIVERO Sara</t>
  </si>
  <si>
    <t>LA RESISTENZA DI LELETTA CAMPIONATO REGIONALE A STAFFETTA</t>
  </si>
  <si>
    <t xml:space="preserve"> Approvazione n. 1982 / Montagna / 2024 - Organizzazione: Podistica Valle Infernotto - CN028</t>
  </si>
  <si>
    <t xml:space="preserve"> BAGNOLO PIEMONTE    21/04/2024</t>
  </si>
  <si>
    <t xml:space="preserve">TEMPI RAGAZZE </t>
  </si>
  <si>
    <t>TEMPI RAGAZZI</t>
  </si>
  <si>
    <t>FIANDINO Ruzel</t>
  </si>
  <si>
    <t>7'00.4</t>
  </si>
  <si>
    <t>7'21.4</t>
  </si>
  <si>
    <t xml:space="preserve">TEMPI CADETTE </t>
  </si>
  <si>
    <t>10'50.2</t>
  </si>
  <si>
    <t>LONG Chiara</t>
  </si>
  <si>
    <t>12'34.3</t>
  </si>
  <si>
    <t>13'33.5</t>
  </si>
  <si>
    <t>13'38.8</t>
  </si>
  <si>
    <t xml:space="preserve">TEMPI CADETTI </t>
  </si>
  <si>
    <t>11'36.3</t>
  </si>
  <si>
    <t xml:space="preserve">TEMPI ALLIEVE </t>
  </si>
  <si>
    <t>12'46.2</t>
  </si>
  <si>
    <t>12'54.9</t>
  </si>
  <si>
    <t xml:space="preserve">TEMPI ALLIEVI </t>
  </si>
  <si>
    <t>Accredito</t>
  </si>
  <si>
    <t>PRIMO CABIDDU Adele</t>
  </si>
  <si>
    <t>Totale: 5</t>
  </si>
  <si>
    <t>SIGMA: Sistema di Gestione MAnifestazioni di Atletica Leggera - Proprietà: FIDAL - Realizzazione: AM-Linkweb</t>
  </si>
  <si>
    <t>×</t>
  </si>
  <si>
    <t>Conversion history</t>
  </si>
  <si>
    <t>No conversion in history</t>
  </si>
  <si>
    <t>BURASCHI Camilla</t>
  </si>
  <si>
    <t>20/04 - 19:03</t>
  </si>
  <si>
    <t xml:space="preserve">Lista degli Atleti per Gara e - 20 Aprile 2024 </t>
  </si>
  <si>
    <t>RUATTA Simone</t>
  </si>
  <si>
    <t>GNEMMI Marco</t>
  </si>
  <si>
    <t>SCAPPAZZONI Arturo</t>
  </si>
  <si>
    <t>PRIMO CABIDDU Giosue'</t>
  </si>
  <si>
    <t>F</t>
  </si>
  <si>
    <t>M</t>
  </si>
  <si>
    <t>11° GIRO DELLE BORGATE DI MELLE</t>
  </si>
  <si>
    <t>Campionato piemontese individuale Giovanile montagna - Approvazione Fidal Piemonte n. 163/montagna/2024</t>
  </si>
  <si>
    <t>Organizzazione: CN006 - G.S.D. PODISTICA BUSCHESE - Melle (CN)</t>
  </si>
  <si>
    <t>Corsa in montagna Ragazze - m.1.290 - RISULTATI</t>
  </si>
  <si>
    <t>11/05 - 19:10</t>
  </si>
  <si>
    <t>SERIE - RISULTATI</t>
  </si>
  <si>
    <t>Serie Unica</t>
  </si>
  <si>
    <t xml:space="preserve">Comune di Melle - 11 Maggio 2024 Ora Inizio: 15:30 - Ora Fine: 15:40 </t>
  </si>
  <si>
    <t>SERIE</t>
  </si>
  <si>
    <t xml:space="preserve">Comune di Melle - 11 Maggio 2024 Ora Inizio: 16:00 - Ora Fine: 16:20 </t>
  </si>
  <si>
    <t>12.46.2</t>
  </si>
  <si>
    <t>12'54.10</t>
  </si>
  <si>
    <t>CAMP</t>
  </si>
  <si>
    <t>ITALIANO</t>
  </si>
  <si>
    <t>CN007</t>
  </si>
  <si>
    <t>TO016</t>
  </si>
  <si>
    <t>VB058</t>
  </si>
  <si>
    <t>MASCH</t>
  </si>
  <si>
    <t>FEMM</t>
  </si>
  <si>
    <t>LANZADA</t>
  </si>
  <si>
    <t>BOARIO</t>
  </si>
  <si>
    <t>VB058 SPORT PROJECT VCO</t>
  </si>
  <si>
    <t>Susa - 6 lug 2024 - 17:25</t>
  </si>
  <si>
    <t>CLUB</t>
  </si>
  <si>
    <t xml:space="preserve">GALLETTO Virginia </t>
  </si>
  <si>
    <t xml:space="preserve">RF </t>
  </si>
  <si>
    <t xml:space="preserve">CN016 ATLETICA SALUZZO </t>
  </si>
  <si>
    <t xml:space="preserve">BONARDO Elisabetta </t>
  </si>
  <si>
    <t xml:space="preserve">PAROLA Giulia </t>
  </si>
  <si>
    <t xml:space="preserve">CN007 A.S.D.PODISTICA VALLE VARAITA </t>
  </si>
  <si>
    <t xml:space="preserve">TALACHINI Giulia </t>
  </si>
  <si>
    <t xml:space="preserve">TO003 ATL. SUSA ADRIANO ASCHIERIS </t>
  </si>
  <si>
    <t xml:space="preserve">PICOGNA Elisabetta </t>
  </si>
  <si>
    <t xml:space="preserve">TO004 ATLETICA GIO' 22 RIVERA </t>
  </si>
  <si>
    <t xml:space="preserve">PELISSERO Camilla </t>
  </si>
  <si>
    <t xml:space="preserve">POLI Noemi </t>
  </si>
  <si>
    <t xml:space="preserve">PELISSERO Anita </t>
  </si>
  <si>
    <t xml:space="preserve">CF </t>
  </si>
  <si>
    <t xml:space="preserve">AUDIFREDDI Vittoria </t>
  </si>
  <si>
    <t xml:space="preserve">GIORDA Giulia </t>
  </si>
  <si>
    <t xml:space="preserve">MARITZ Viola </t>
  </si>
  <si>
    <t xml:space="preserve">TO286 ATLETICA AVIGLIANA FOR FUN </t>
  </si>
  <si>
    <t xml:space="preserve">VESCO Cloe sofia </t>
  </si>
  <si>
    <t xml:space="preserve">BELLIARDI Marianna </t>
  </si>
  <si>
    <t xml:space="preserve">CN004 A.S.D.DRAGONERO </t>
  </si>
  <si>
    <t xml:space="preserve">GIANNINI Greta </t>
  </si>
  <si>
    <t xml:space="preserve">CARIGNANO Francesca </t>
  </si>
  <si>
    <t xml:space="preserve">MONTANARI Chiara </t>
  </si>
  <si>
    <t xml:space="preserve">ALA Giulia </t>
  </si>
  <si>
    <t xml:space="preserve">VIGNOLO Ilaria </t>
  </si>
  <si>
    <t xml:space="preserve">BONDAR Chiara </t>
  </si>
  <si>
    <t xml:space="preserve">RAGALZI Marta </t>
  </si>
  <si>
    <t xml:space="preserve">MATTIO Ester </t>
  </si>
  <si>
    <t xml:space="preserve">AF </t>
  </si>
  <si>
    <t xml:space="preserve">BAGNUS Matteo </t>
  </si>
  <si>
    <t xml:space="preserve">AM </t>
  </si>
  <si>
    <t xml:space="preserve">SBODIO Federico </t>
  </si>
  <si>
    <t xml:space="preserve">LATTUCA Loris </t>
  </si>
  <si>
    <t xml:space="preserve">GRANZINO Paolo </t>
  </si>
  <si>
    <t xml:space="preserve">CM </t>
  </si>
  <si>
    <t xml:space="preserve">GALLO Lorenzo </t>
  </si>
  <si>
    <t xml:space="preserve">ITALIA Simone </t>
  </si>
  <si>
    <t xml:space="preserve">PONS Ethan </t>
  </si>
  <si>
    <t xml:space="preserve">TO019 ASD G.S. POMARETTO '80 </t>
  </si>
  <si>
    <t xml:space="preserve">STRAZZACAPA Pietro </t>
  </si>
  <si>
    <t xml:space="preserve">FORNELLI Pietro </t>
  </si>
  <si>
    <t xml:space="preserve">NOVELLO Edoardo </t>
  </si>
  <si>
    <t xml:space="preserve">AUDIFREDDI Giacomo </t>
  </si>
  <si>
    <t xml:space="preserve">PONS Elian </t>
  </si>
  <si>
    <t xml:space="preserve">MUREDDU Riccardo </t>
  </si>
  <si>
    <t xml:space="preserve">SCHEMBRI Christian </t>
  </si>
  <si>
    <t xml:space="preserve">ARLAUD Federico </t>
  </si>
  <si>
    <t xml:space="preserve">DONATI Piero </t>
  </si>
  <si>
    <t xml:space="preserve">GIOLITTI Martino </t>
  </si>
  <si>
    <t xml:space="preserve">RM </t>
  </si>
  <si>
    <t xml:space="preserve">PATISSO Simone </t>
  </si>
  <si>
    <t xml:space="preserve">ROSSO Pietro </t>
  </si>
  <si>
    <t xml:space="preserve">BOLOGNINO Elia </t>
  </si>
  <si>
    <t xml:space="preserve">JESUS SOUSA Enrico matt </t>
  </si>
  <si>
    <t xml:space="preserve">BARONE Enrico </t>
  </si>
  <si>
    <t xml:space="preserve">TO006 U.S. LA SALLE GIAVENO </t>
  </si>
  <si>
    <t xml:space="preserve">STRAZZACAPA Marco </t>
  </si>
  <si>
    <t xml:space="preserve">ZAVATTI Sergio </t>
  </si>
  <si>
    <t xml:space="preserve">CARDELLA Gabriele </t>
  </si>
  <si>
    <t xml:space="preserve">GIOLITTI Adele </t>
  </si>
  <si>
    <t xml:space="preserve">EF10 </t>
  </si>
  <si>
    <t xml:space="preserve">CAFFO Emma </t>
  </si>
  <si>
    <t xml:space="preserve">VISETTO FERRAUD Viola </t>
  </si>
  <si>
    <t xml:space="preserve">GIACONE Sara </t>
  </si>
  <si>
    <t xml:space="preserve">ALPE Camilla </t>
  </si>
  <si>
    <t xml:space="preserve">ROSA CARDINAL Elisa </t>
  </si>
  <si>
    <t xml:space="preserve">SALIOLA Veronica </t>
  </si>
  <si>
    <t xml:space="preserve">EM10 </t>
  </si>
  <si>
    <t xml:space="preserve">SPECIALE Davide </t>
  </si>
  <si>
    <t xml:space="preserve">RULLENT Mattia </t>
  </si>
  <si>
    <t xml:space="preserve">OLIVETO Filippo </t>
  </si>
  <si>
    <t xml:space="preserve">NOVELLO Francesco </t>
  </si>
  <si>
    <t xml:space="preserve">CALLUSO Alberto </t>
  </si>
  <si>
    <t xml:space="preserve">EF5 </t>
  </si>
  <si>
    <t xml:space="preserve">ZANOLINI Samuele </t>
  </si>
  <si>
    <t xml:space="preserve">EM5 </t>
  </si>
  <si>
    <t xml:space="preserve">POLI Massimiliano </t>
  </si>
  <si>
    <t xml:space="preserve">ASSETTA Samuele </t>
  </si>
  <si>
    <t xml:space="preserve">GENTILE Gioele </t>
  </si>
  <si>
    <t xml:space="preserve">ROPPOLO Samuele </t>
  </si>
  <si>
    <t xml:space="preserve">TO047 A.S.D. BORGARETTO 75 </t>
  </si>
  <si>
    <t xml:space="preserve">STABIA Leonardo </t>
  </si>
  <si>
    <t xml:space="preserve">CUCCU Greta </t>
  </si>
  <si>
    <t xml:space="preserve">PRATIS Riccardo </t>
  </si>
  <si>
    <t xml:space="preserve">BURASCHI Camilla </t>
  </si>
  <si>
    <t xml:space="preserve">EF8 </t>
  </si>
  <si>
    <t xml:space="preserve">ALPE Martina </t>
  </si>
  <si>
    <t xml:space="preserve">BONOMELLI Ines </t>
  </si>
  <si>
    <t xml:space="preserve">NOVELLO Giulia </t>
  </si>
  <si>
    <t xml:space="preserve">MONDINO Vittorio </t>
  </si>
  <si>
    <t xml:space="preserve">EM8 </t>
  </si>
  <si>
    <t xml:space="preserve">BARONE Umberto </t>
  </si>
  <si>
    <t xml:space="preserve">BELLETTO Simone </t>
  </si>
  <si>
    <t xml:space="preserve">GIROTTI Leonardo </t>
  </si>
  <si>
    <t xml:space="preserve">GARETTO Noah </t>
  </si>
  <si>
    <t xml:space="preserve">MIRELLA Andrea </t>
  </si>
  <si>
    <t xml:space="preserve">GIORDANENGO Pietro </t>
  </si>
  <si>
    <t xml:space="preserve">GIORDANENGO Gabriel </t>
  </si>
  <si>
    <t>60*</t>
  </si>
  <si>
    <t>120*</t>
  </si>
  <si>
    <t>222*</t>
  </si>
  <si>
    <t>176*</t>
  </si>
  <si>
    <t>113*</t>
  </si>
  <si>
    <t>123*</t>
  </si>
  <si>
    <t>1*</t>
  </si>
  <si>
    <t>TO047 BORGARETTO 75</t>
  </si>
  <si>
    <t>87*</t>
  </si>
  <si>
    <t>119*</t>
  </si>
  <si>
    <t>228*</t>
  </si>
  <si>
    <t>252*</t>
  </si>
  <si>
    <t>103*</t>
  </si>
  <si>
    <t>155*</t>
  </si>
  <si>
    <t>40*</t>
  </si>
  <si>
    <t>46*</t>
  </si>
  <si>
    <t>54*</t>
  </si>
  <si>
    <t>56*</t>
  </si>
  <si>
    <t>53*</t>
  </si>
  <si>
    <t>37*</t>
  </si>
  <si>
    <t>49*</t>
  </si>
  <si>
    <t>50*</t>
  </si>
  <si>
    <t>58*</t>
  </si>
  <si>
    <t>45*</t>
  </si>
  <si>
    <t>57*</t>
  </si>
  <si>
    <t>41*</t>
  </si>
  <si>
    <t>33*</t>
  </si>
  <si>
    <t>51*</t>
  </si>
  <si>
    <t>Punti M</t>
  </si>
  <si>
    <t>Punti F</t>
  </si>
  <si>
    <t>Punti Camp ITA</t>
  </si>
  <si>
    <t>Totale parziale</t>
  </si>
  <si>
    <t>CLASSIFICA  MASCHILE</t>
  </si>
  <si>
    <t>CLASSIFICA COMBINATA M + F</t>
  </si>
  <si>
    <t>Categoria</t>
  </si>
  <si>
    <t>Bagnolo P CN</t>
  </si>
  <si>
    <t>Bagnolo Pte
CN</t>
  </si>
  <si>
    <t>CR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</si>
</sst>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* #,##0_-;\-&quot;€&quot;* #,##0_-;_-&quot;€&quot;* &quot;-&quot;_-;_-@_-"/>
    <numFmt numFmtId="171" formatCode="_-&quot;€&quot;* #,##0.00_-;\-&quot;€&quot;* #,##0.00_-;_-&quot;€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96">
    <font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MS Sans Serif"/>
      <family val="0"/>
    </font>
    <font>
      <b/>
      <sz val="14.05"/>
      <name val="Times New Roman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</font>
    <font>
      <sz val="8"/>
      <name val="Segoe U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rgb="FF990000"/>
      <name val="Times New Roman"/>
      <family val="1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65" fillId="20" borderId="5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21" fontId="1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20" fontId="0" fillId="0" borderId="0" xfId="0" applyNumberFormat="1" applyAlignment="1">
      <alignment/>
    </xf>
    <xf numFmtId="0" fontId="75" fillId="0" borderId="0" xfId="0" applyFont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20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0" fontId="0" fillId="0" borderId="0" xfId="0" applyNumberFormat="1" applyBorder="1" applyAlignment="1">
      <alignment/>
    </xf>
    <xf numFmtId="46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20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81" fillId="0" borderId="0" xfId="0" applyFont="1" applyBorder="1" applyAlignment="1">
      <alignment/>
    </xf>
    <xf numFmtId="20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/>
    </xf>
    <xf numFmtId="0" fontId="8" fillId="0" borderId="0" xfId="50">
      <alignment/>
      <protection/>
    </xf>
    <xf numFmtId="0" fontId="9" fillId="0" borderId="0" xfId="50" applyNumberFormat="1" applyFont="1" applyAlignment="1" applyProtection="1">
      <alignment horizontal="center"/>
      <protection locked="0"/>
    </xf>
    <xf numFmtId="0" fontId="8" fillId="0" borderId="0" xfId="50" applyNumberFormat="1" applyAlignment="1" applyProtection="1">
      <alignment horizontal="right"/>
      <protection locked="0"/>
    </xf>
    <xf numFmtId="0" fontId="8" fillId="0" borderId="0" xfId="50" applyNumberFormat="1" applyProtection="1">
      <alignment/>
      <protection locked="0"/>
    </xf>
    <xf numFmtId="1" fontId="8" fillId="0" borderId="0" xfId="50" applyNumberFormat="1" applyProtection="1">
      <alignment/>
      <protection locked="0"/>
    </xf>
    <xf numFmtId="0" fontId="8" fillId="0" borderId="0" xfId="50" applyNumberFormat="1" applyAlignment="1" applyProtection="1">
      <alignment horizontal="left"/>
      <protection locked="0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75" fillId="0" borderId="0" xfId="0" applyFont="1" applyBorder="1" applyAlignment="1">
      <alignment horizontal="right"/>
    </xf>
    <xf numFmtId="20" fontId="75" fillId="0" borderId="0" xfId="0" applyNumberFormat="1" applyFont="1" applyBorder="1" applyAlignment="1">
      <alignment/>
    </xf>
    <xf numFmtId="0" fontId="7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3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 vertical="center"/>
    </xf>
    <xf numFmtId="20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79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50" applyNumberFormat="1" applyFill="1" applyProtection="1">
      <alignment/>
      <protection locked="0"/>
    </xf>
    <xf numFmtId="0" fontId="86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5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50" applyFont="1" applyBorder="1">
      <alignment/>
      <protection/>
    </xf>
    <xf numFmtId="0" fontId="6" fillId="0" borderId="10" xfId="50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50" applyFont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79" fillId="0" borderId="10" xfId="0" applyFont="1" applyBorder="1" applyAlignment="1">
      <alignment horizontal="center"/>
    </xf>
    <xf numFmtId="0" fontId="79" fillId="0" borderId="10" xfId="0" applyFont="1" applyFill="1" applyBorder="1" applyAlignment="1">
      <alignment/>
    </xf>
    <xf numFmtId="20" fontId="79" fillId="0" borderId="10" xfId="0" applyNumberFormat="1" applyFont="1" applyBorder="1" applyAlignment="1">
      <alignment/>
    </xf>
    <xf numFmtId="0" fontId="3" fillId="0" borderId="10" xfId="5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left" vertical="center"/>
    </xf>
    <xf numFmtId="0" fontId="79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/>
    </xf>
    <xf numFmtId="0" fontId="3" fillId="0" borderId="10" xfId="5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50" applyFont="1" applyAlignment="1">
      <alignment horizontal="center"/>
      <protection/>
    </xf>
    <xf numFmtId="0" fontId="3" fillId="0" borderId="0" xfId="50" applyNumberFormat="1" applyFont="1" applyAlignment="1" applyProtection="1">
      <alignment horizontal="left"/>
      <protection locked="0"/>
    </xf>
    <xf numFmtId="0" fontId="3" fillId="0" borderId="0" xfId="50" applyFont="1">
      <alignment/>
      <protection/>
    </xf>
    <xf numFmtId="0" fontId="3" fillId="0" borderId="0" xfId="50" applyNumberFormat="1" applyFont="1" applyAlignment="1" applyProtection="1">
      <alignment horizontal="center"/>
      <protection locked="0"/>
    </xf>
    <xf numFmtId="0" fontId="3" fillId="0" borderId="0" xfId="50" applyNumberFormat="1" applyFont="1" applyBorder="1" applyAlignment="1" applyProtection="1">
      <alignment horizontal="center"/>
      <protection locked="0"/>
    </xf>
    <xf numFmtId="20" fontId="3" fillId="0" borderId="0" xfId="0" applyNumberFormat="1" applyFont="1" applyBorder="1" applyAlignment="1">
      <alignment/>
    </xf>
    <xf numFmtId="0" fontId="3" fillId="0" borderId="0" xfId="50" applyNumberFormat="1" applyFont="1" applyBorder="1" applyAlignment="1" applyProtection="1">
      <alignment horizontal="right"/>
      <protection locked="0"/>
    </xf>
    <xf numFmtId="46" fontId="3" fillId="0" borderId="0" xfId="0" applyNumberFormat="1" applyFont="1" applyBorder="1" applyAlignment="1">
      <alignment/>
    </xf>
    <xf numFmtId="3" fontId="80" fillId="0" borderId="0" xfId="0" applyNumberFormat="1" applyFont="1" applyBorder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vertical="center"/>
    </xf>
    <xf numFmtId="0" fontId="87" fillId="0" borderId="1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0" fontId="87" fillId="0" borderId="0" xfId="0" applyFont="1" applyBorder="1" applyAlignment="1">
      <alignment vertical="center"/>
    </xf>
    <xf numFmtId="0" fontId="8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3" fillId="0" borderId="10" xfId="5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20" fontId="0" fillId="0" borderId="10" xfId="0" applyNumberFormat="1" applyBorder="1" applyAlignment="1">
      <alignment/>
    </xf>
    <xf numFmtId="0" fontId="11" fillId="0" borderId="10" xfId="0" applyFont="1" applyBorder="1" applyAlignment="1">
      <alignment horizont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79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50" applyNumberFormat="1" applyFont="1" applyFill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3" fillId="0" borderId="10" xfId="50" applyNumberFormat="1" applyFont="1" applyBorder="1" applyAlignment="1" applyProtection="1">
      <alignment horizontal="center" vertical="center"/>
      <protection locked="0"/>
    </xf>
    <xf numFmtId="20" fontId="0" fillId="0" borderId="0" xfId="0" applyNumberFormat="1" applyFont="1" applyAlignment="1">
      <alignment horizontal="center" vertical="center"/>
    </xf>
    <xf numFmtId="0" fontId="8" fillId="0" borderId="0" xfId="50" applyNumberFormat="1" applyFont="1" applyBorder="1" applyAlignment="1" applyProtection="1">
      <alignment horizontal="center" vertical="center"/>
      <protection locked="0"/>
    </xf>
    <xf numFmtId="0" fontId="89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46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9" fillId="0" borderId="10" xfId="0" applyFont="1" applyBorder="1" applyAlignment="1">
      <alignment horizontal="left" vertical="center" wrapText="1"/>
    </xf>
    <xf numFmtId="20" fontId="79" fillId="0" borderId="10" xfId="0" applyNumberFormat="1" applyFont="1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2" fillId="0" borderId="15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 wrapText="1"/>
    </xf>
    <xf numFmtId="0" fontId="93" fillId="0" borderId="14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94" fillId="0" borderId="17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93" fillId="0" borderId="18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6" fillId="0" borderId="10" xfId="50" applyNumberFormat="1" applyFont="1" applyBorder="1" applyAlignment="1" applyProtection="1">
      <alignment horizontal="center" vertical="center"/>
      <protection locked="0"/>
    </xf>
    <xf numFmtId="0" fontId="75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0" xfId="50" applyNumberFormat="1" applyFont="1" applyBorder="1" applyAlignment="1" applyProtection="1">
      <alignment horizontal="center" vertical="center"/>
      <protection locked="0"/>
    </xf>
    <xf numFmtId="0" fontId="6" fillId="0" borderId="10" xfId="50" applyFont="1" applyBorder="1" applyAlignment="1">
      <alignment horizontal="center" vertical="center"/>
      <protection/>
    </xf>
    <xf numFmtId="0" fontId="6" fillId="0" borderId="10" xfId="50" applyNumberFormat="1" applyFont="1" applyBorder="1" applyAlignment="1" applyProtection="1">
      <alignment horizontal="left" vertical="center"/>
      <protection locked="0"/>
    </xf>
    <xf numFmtId="0" fontId="6" fillId="0" borderId="10" xfId="50" applyFont="1" applyBorder="1" applyAlignment="1">
      <alignment vertical="center"/>
      <protection/>
    </xf>
    <xf numFmtId="0" fontId="6" fillId="0" borderId="23" xfId="5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10" xfId="50" applyNumberFormat="1" applyFont="1" applyFill="1" applyBorder="1" applyAlignment="1" applyProtection="1">
      <alignment horizontal="center" vertical="center"/>
      <protection locked="0"/>
    </xf>
    <xf numFmtId="0" fontId="91" fillId="34" borderId="0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left" vertical="center"/>
    </xf>
    <xf numFmtId="0" fontId="11" fillId="34" borderId="13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95" fillId="34" borderId="11" xfId="0" applyFont="1" applyFill="1" applyBorder="1" applyAlignment="1">
      <alignment horizontal="center" vertical="center"/>
    </xf>
    <xf numFmtId="0" fontId="95" fillId="34" borderId="14" xfId="0" applyFont="1" applyFill="1" applyBorder="1" applyAlignment="1">
      <alignment horizontal="center" vertical="center"/>
    </xf>
    <xf numFmtId="0" fontId="95" fillId="34" borderId="13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M102"/>
  <sheetViews>
    <sheetView tabSelected="1" workbookViewId="0" topLeftCell="A31">
      <selection activeCell="G37" sqref="G37"/>
    </sheetView>
  </sheetViews>
  <sheetFormatPr defaultColWidth="9.140625" defaultRowHeight="12.75"/>
  <cols>
    <col min="1" max="1" width="5.28125" style="53" bestFit="1" customWidth="1"/>
    <col min="2" max="2" width="43.8515625" style="57" bestFit="1" customWidth="1"/>
    <col min="3" max="4" width="10.421875" style="53" customWidth="1"/>
    <col min="5" max="9" width="8.00390625" style="53" customWidth="1"/>
    <col min="10" max="10" width="21.7109375" style="53" bestFit="1" customWidth="1"/>
    <col min="11" max="11" width="9.140625" style="53" bestFit="1" customWidth="1"/>
    <col min="12" max="16384" width="9.140625" style="53" customWidth="1"/>
  </cols>
  <sheetData>
    <row r="1" spans="1:9" ht="28.5" customHeight="1">
      <c r="A1" s="214" t="s">
        <v>41</v>
      </c>
      <c r="B1" s="215"/>
      <c r="C1" s="215"/>
      <c r="D1" s="215"/>
      <c r="E1" s="215"/>
      <c r="F1" s="215"/>
      <c r="G1" s="215"/>
      <c r="H1" s="215"/>
      <c r="I1" s="216"/>
    </row>
    <row r="2" spans="1:9" ht="28.5" customHeight="1">
      <c r="A2" s="217" t="s">
        <v>0</v>
      </c>
      <c r="B2" s="218"/>
      <c r="C2" s="218"/>
      <c r="D2" s="218"/>
      <c r="E2" s="218"/>
      <c r="F2" s="218"/>
      <c r="G2" s="218"/>
      <c r="H2" s="218"/>
      <c r="I2" s="219"/>
    </row>
    <row r="3" spans="1:8" ht="15">
      <c r="A3" s="180"/>
      <c r="B3" s="181"/>
      <c r="C3" s="180"/>
      <c r="D3" s="180"/>
      <c r="E3" s="180"/>
      <c r="F3" s="180"/>
      <c r="G3" s="180"/>
      <c r="H3" s="180"/>
    </row>
    <row r="4" spans="1:9" ht="15.75" customHeight="1">
      <c r="A4" s="211" t="s">
        <v>885</v>
      </c>
      <c r="B4" s="212"/>
      <c r="C4" s="212"/>
      <c r="D4" s="212"/>
      <c r="E4" s="212"/>
      <c r="F4" s="212"/>
      <c r="G4" s="212"/>
      <c r="H4" s="212"/>
      <c r="I4" s="213"/>
    </row>
    <row r="5" spans="1:9" ht="30">
      <c r="A5" s="48" t="s">
        <v>1</v>
      </c>
      <c r="B5" s="49" t="s">
        <v>2</v>
      </c>
      <c r="C5" s="50" t="s">
        <v>42</v>
      </c>
      <c r="D5" s="50" t="s">
        <v>43</v>
      </c>
      <c r="E5" s="50" t="s">
        <v>44</v>
      </c>
      <c r="F5" s="50" t="s">
        <v>45</v>
      </c>
      <c r="G5" s="50" t="s">
        <v>46</v>
      </c>
      <c r="H5" s="48" t="s">
        <v>3</v>
      </c>
      <c r="I5" s="48" t="s">
        <v>4</v>
      </c>
    </row>
    <row r="6" spans="1:9" ht="15">
      <c r="A6" s="48">
        <v>1</v>
      </c>
      <c r="B6" s="49" t="s">
        <v>6</v>
      </c>
      <c r="C6" s="48" t="s">
        <v>856</v>
      </c>
      <c r="D6" s="48">
        <v>189</v>
      </c>
      <c r="E6" s="48">
        <v>342</v>
      </c>
      <c r="F6" s="48">
        <v>0</v>
      </c>
      <c r="G6" s="48">
        <v>544</v>
      </c>
      <c r="H6" s="48">
        <f aca="true" t="shared" si="0" ref="H6:H12">SUM(C6:G6)</f>
        <v>1075</v>
      </c>
      <c r="I6" s="48">
        <v>3</v>
      </c>
    </row>
    <row r="7" spans="1:13" ht="15">
      <c r="A7" s="48">
        <v>2</v>
      </c>
      <c r="B7" s="49" t="s">
        <v>9</v>
      </c>
      <c r="C7" s="48">
        <v>414</v>
      </c>
      <c r="D7" s="48">
        <v>248</v>
      </c>
      <c r="E7" s="48">
        <v>369</v>
      </c>
      <c r="F7" s="48">
        <v>0</v>
      </c>
      <c r="G7" s="48" t="s">
        <v>855</v>
      </c>
      <c r="H7" s="48">
        <f t="shared" si="0"/>
        <v>1031</v>
      </c>
      <c r="I7" s="48">
        <v>3</v>
      </c>
      <c r="J7" s="54"/>
      <c r="K7" s="54"/>
      <c r="L7" s="54"/>
      <c r="M7" s="54"/>
    </row>
    <row r="8" spans="1:13" ht="15">
      <c r="A8" s="48">
        <v>3</v>
      </c>
      <c r="B8" s="49" t="s">
        <v>12</v>
      </c>
      <c r="C8" s="48" t="s">
        <v>858</v>
      </c>
      <c r="D8" s="48">
        <v>316</v>
      </c>
      <c r="E8" s="48">
        <v>416</v>
      </c>
      <c r="F8" s="48">
        <v>0</v>
      </c>
      <c r="G8" s="48">
        <v>164</v>
      </c>
      <c r="H8" s="48">
        <f t="shared" si="0"/>
        <v>896</v>
      </c>
      <c r="I8" s="48">
        <v>3</v>
      </c>
      <c r="J8" s="54"/>
      <c r="K8" s="54"/>
      <c r="L8" s="54"/>
      <c r="M8" s="54"/>
    </row>
    <row r="9" spans="1:13" ht="15">
      <c r="A9" s="48">
        <v>4</v>
      </c>
      <c r="B9" s="49" t="s">
        <v>7</v>
      </c>
      <c r="C9" s="48">
        <v>227</v>
      </c>
      <c r="D9" s="48">
        <v>286</v>
      </c>
      <c r="E9" s="48">
        <v>196</v>
      </c>
      <c r="F9" s="48">
        <v>0</v>
      </c>
      <c r="G9" s="48" t="s">
        <v>854</v>
      </c>
      <c r="H9" s="48">
        <f t="shared" si="0"/>
        <v>709</v>
      </c>
      <c r="I9" s="48">
        <v>3</v>
      </c>
      <c r="J9" s="54"/>
      <c r="K9" s="54"/>
      <c r="L9" s="54"/>
      <c r="M9" s="54"/>
    </row>
    <row r="10" spans="1:13" ht="15">
      <c r="A10" s="48">
        <v>5</v>
      </c>
      <c r="B10" s="49" t="s">
        <v>14</v>
      </c>
      <c r="C10" s="48" t="s">
        <v>857</v>
      </c>
      <c r="D10" s="48">
        <v>171</v>
      </c>
      <c r="E10" s="48">
        <v>116</v>
      </c>
      <c r="F10" s="48">
        <v>0</v>
      </c>
      <c r="G10" s="48">
        <v>175</v>
      </c>
      <c r="H10" s="48">
        <f t="shared" si="0"/>
        <v>462</v>
      </c>
      <c r="I10" s="48">
        <v>3</v>
      </c>
      <c r="J10" s="54"/>
      <c r="K10" s="54"/>
      <c r="L10" s="54"/>
      <c r="M10" s="54"/>
    </row>
    <row r="11" spans="1:13" ht="15">
      <c r="A11" s="48">
        <v>6</v>
      </c>
      <c r="B11" s="49" t="s">
        <v>8</v>
      </c>
      <c r="C11" s="48">
        <v>91</v>
      </c>
      <c r="D11" s="48">
        <v>39</v>
      </c>
      <c r="E11" s="48">
        <v>207</v>
      </c>
      <c r="F11" s="48">
        <v>0</v>
      </c>
      <c r="G11" s="48">
        <v>0</v>
      </c>
      <c r="H11" s="48">
        <f t="shared" si="0"/>
        <v>337</v>
      </c>
      <c r="I11" s="48">
        <v>3</v>
      </c>
      <c r="J11" s="54"/>
      <c r="K11" s="54"/>
      <c r="L11" s="54"/>
      <c r="M11" s="54"/>
    </row>
    <row r="12" spans="1:13" ht="15">
      <c r="A12" s="48">
        <v>7</v>
      </c>
      <c r="B12" s="49" t="s">
        <v>5</v>
      </c>
      <c r="C12" s="48">
        <v>85</v>
      </c>
      <c r="D12" s="48">
        <v>88</v>
      </c>
      <c r="E12" s="48">
        <v>145</v>
      </c>
      <c r="F12" s="48">
        <v>0</v>
      </c>
      <c r="G12" s="48" t="s">
        <v>853</v>
      </c>
      <c r="H12" s="48">
        <f t="shared" si="0"/>
        <v>318</v>
      </c>
      <c r="I12" s="48">
        <v>3</v>
      </c>
      <c r="J12" s="54"/>
      <c r="K12" s="54"/>
      <c r="L12" s="54"/>
      <c r="M12" s="54"/>
    </row>
    <row r="13" spans="1:13" ht="15">
      <c r="A13" s="48">
        <v>8</v>
      </c>
      <c r="B13" s="134" t="s">
        <v>34</v>
      </c>
      <c r="C13" s="48" t="s">
        <v>859</v>
      </c>
      <c r="D13" s="48">
        <v>80</v>
      </c>
      <c r="E13" s="48">
        <v>126</v>
      </c>
      <c r="F13" s="48">
        <v>0</v>
      </c>
      <c r="G13" s="48">
        <v>57</v>
      </c>
      <c r="H13" s="48">
        <f>SUM(D13:G13)</f>
        <v>263</v>
      </c>
      <c r="I13" s="48">
        <v>3</v>
      </c>
      <c r="J13" s="54"/>
      <c r="K13" s="54"/>
      <c r="L13" s="54"/>
      <c r="M13" s="54"/>
    </row>
    <row r="14" spans="1:13" ht="15">
      <c r="A14" s="48">
        <v>9</v>
      </c>
      <c r="B14" s="182" t="s">
        <v>36</v>
      </c>
      <c r="C14" s="48">
        <v>97</v>
      </c>
      <c r="D14" s="48">
        <v>42</v>
      </c>
      <c r="E14" s="48">
        <v>88</v>
      </c>
      <c r="F14" s="48">
        <v>0</v>
      </c>
      <c r="G14" s="48">
        <v>0</v>
      </c>
      <c r="H14" s="48">
        <f>SUM(C14:G14)</f>
        <v>227</v>
      </c>
      <c r="I14" s="48">
        <v>3</v>
      </c>
      <c r="J14" s="54"/>
      <c r="K14" s="54"/>
      <c r="L14" s="54"/>
      <c r="M14" s="54"/>
    </row>
    <row r="15" spans="1:13" ht="15">
      <c r="A15" s="48">
        <v>10</v>
      </c>
      <c r="B15" s="182" t="s">
        <v>37</v>
      </c>
      <c r="C15" s="48">
        <v>306</v>
      </c>
      <c r="D15" s="48">
        <v>0</v>
      </c>
      <c r="E15" s="48">
        <v>174</v>
      </c>
      <c r="F15" s="48">
        <v>0</v>
      </c>
      <c r="G15" s="48">
        <v>0</v>
      </c>
      <c r="H15" s="48">
        <f>SUM(C15:G15)</f>
        <v>480</v>
      </c>
      <c r="I15" s="48">
        <v>2</v>
      </c>
      <c r="J15" s="54"/>
      <c r="K15" s="54"/>
      <c r="L15" s="54"/>
      <c r="M15" s="54"/>
    </row>
    <row r="16" spans="1:13" ht="15">
      <c r="A16" s="48">
        <v>11</v>
      </c>
      <c r="B16" s="134" t="s">
        <v>160</v>
      </c>
      <c r="C16" s="48">
        <v>0</v>
      </c>
      <c r="D16" s="48">
        <v>215</v>
      </c>
      <c r="E16" s="48">
        <v>141</v>
      </c>
      <c r="F16" s="48">
        <v>0</v>
      </c>
      <c r="G16" s="48">
        <v>0</v>
      </c>
      <c r="H16" s="48">
        <f>SUM(C16:G16)</f>
        <v>356</v>
      </c>
      <c r="I16" s="48">
        <v>2</v>
      </c>
      <c r="J16" s="54"/>
      <c r="K16" s="54"/>
      <c r="L16" s="54"/>
      <c r="M16" s="54"/>
    </row>
    <row r="17" spans="1:13" ht="15">
      <c r="A17" s="48">
        <v>12</v>
      </c>
      <c r="B17" s="49" t="s">
        <v>10</v>
      </c>
      <c r="C17" s="48">
        <v>117</v>
      </c>
      <c r="D17" s="48">
        <v>57</v>
      </c>
      <c r="E17" s="48">
        <v>0</v>
      </c>
      <c r="F17" s="48">
        <v>0</v>
      </c>
      <c r="G17" s="48">
        <v>0</v>
      </c>
      <c r="H17" s="48">
        <f>SUM(C17:G17)</f>
        <v>174</v>
      </c>
      <c r="I17" s="48">
        <v>2</v>
      </c>
      <c r="J17" s="54"/>
      <c r="K17" s="54"/>
      <c r="L17" s="54"/>
      <c r="M17" s="54"/>
    </row>
    <row r="18" spans="1:13" ht="15">
      <c r="A18" s="48">
        <v>13</v>
      </c>
      <c r="B18" s="134" t="s">
        <v>319</v>
      </c>
      <c r="C18" s="48">
        <v>0</v>
      </c>
      <c r="D18" s="48">
        <v>89</v>
      </c>
      <c r="E18" s="48">
        <v>154</v>
      </c>
      <c r="F18" s="48">
        <v>0</v>
      </c>
      <c r="G18" s="48">
        <v>0</v>
      </c>
      <c r="H18" s="48">
        <f>SUM(D18:G18)</f>
        <v>243</v>
      </c>
      <c r="I18" s="48">
        <v>2</v>
      </c>
      <c r="J18" s="54"/>
      <c r="K18" s="54"/>
      <c r="L18" s="54"/>
      <c r="M18" s="54"/>
    </row>
    <row r="19" spans="1:13" ht="15">
      <c r="A19" s="48">
        <v>14</v>
      </c>
      <c r="B19" s="182" t="s">
        <v>39</v>
      </c>
      <c r="C19" s="48">
        <v>108</v>
      </c>
      <c r="D19" s="48">
        <v>89</v>
      </c>
      <c r="E19" s="48">
        <v>0</v>
      </c>
      <c r="F19" s="48">
        <v>0</v>
      </c>
      <c r="G19" s="48">
        <v>0</v>
      </c>
      <c r="H19" s="48">
        <f>SUM(C19:G19)</f>
        <v>197</v>
      </c>
      <c r="I19" s="48">
        <v>2</v>
      </c>
      <c r="J19" s="54"/>
      <c r="K19" s="54"/>
      <c r="L19" s="54"/>
      <c r="M19" s="54"/>
    </row>
    <row r="20" spans="1:13" ht="15">
      <c r="A20" s="48">
        <v>15</v>
      </c>
      <c r="B20" s="49" t="s">
        <v>258</v>
      </c>
      <c r="C20" s="48">
        <v>57</v>
      </c>
      <c r="D20" s="48">
        <v>113</v>
      </c>
      <c r="E20" s="48">
        <v>0</v>
      </c>
      <c r="F20" s="48">
        <v>0</v>
      </c>
      <c r="G20" s="48">
        <v>0</v>
      </c>
      <c r="H20" s="48">
        <f>SUM(C20:G20)</f>
        <v>170</v>
      </c>
      <c r="I20" s="48">
        <v>2</v>
      </c>
      <c r="J20" s="54"/>
      <c r="K20" s="54"/>
      <c r="L20" s="54"/>
      <c r="M20" s="54"/>
    </row>
    <row r="21" spans="1:13" ht="15">
      <c r="A21" s="48">
        <v>16</v>
      </c>
      <c r="B21" s="56" t="s">
        <v>13</v>
      </c>
      <c r="C21" s="48">
        <v>112</v>
      </c>
      <c r="D21" s="48">
        <v>0</v>
      </c>
      <c r="E21" s="48">
        <v>57</v>
      </c>
      <c r="F21" s="48">
        <v>0</v>
      </c>
      <c r="G21" s="48">
        <v>0</v>
      </c>
      <c r="H21" s="48">
        <f>SUM(C21:G21)</f>
        <v>169</v>
      </c>
      <c r="I21" s="48">
        <v>2</v>
      </c>
      <c r="J21" s="54"/>
      <c r="K21" s="54"/>
      <c r="L21" s="54"/>
      <c r="M21" s="54"/>
    </row>
    <row r="22" spans="1:13" ht="15">
      <c r="A22" s="48">
        <v>17</v>
      </c>
      <c r="B22" s="49" t="s">
        <v>11</v>
      </c>
      <c r="C22" s="48">
        <v>99</v>
      </c>
      <c r="D22" s="48">
        <v>0</v>
      </c>
      <c r="E22" s="48">
        <v>46</v>
      </c>
      <c r="F22" s="48">
        <v>0</v>
      </c>
      <c r="G22" s="48">
        <v>0</v>
      </c>
      <c r="H22" s="48">
        <f>SUM(C22:G22)</f>
        <v>145</v>
      </c>
      <c r="I22" s="48">
        <v>2</v>
      </c>
      <c r="J22" s="54"/>
      <c r="K22" s="54"/>
      <c r="L22" s="54"/>
      <c r="M22" s="54"/>
    </row>
    <row r="23" spans="1:13" ht="15">
      <c r="A23" s="48">
        <v>18</v>
      </c>
      <c r="B23" s="134" t="s">
        <v>354</v>
      </c>
      <c r="C23" s="48">
        <v>0</v>
      </c>
      <c r="D23" s="48">
        <v>49</v>
      </c>
      <c r="E23" s="48">
        <v>0</v>
      </c>
      <c r="F23" s="48">
        <v>0</v>
      </c>
      <c r="G23" s="48">
        <v>60</v>
      </c>
      <c r="H23" s="48">
        <f>SUM(C23:G23)</f>
        <v>109</v>
      </c>
      <c r="I23" s="48">
        <v>2</v>
      </c>
      <c r="J23" s="54"/>
      <c r="K23" s="54"/>
      <c r="L23" s="54"/>
      <c r="M23" s="54"/>
    </row>
    <row r="24" spans="1:13" ht="15">
      <c r="A24" s="48">
        <v>19</v>
      </c>
      <c r="B24" s="134" t="s">
        <v>334</v>
      </c>
      <c r="C24" s="48">
        <v>0</v>
      </c>
      <c r="D24" s="48">
        <v>117</v>
      </c>
      <c r="E24" s="48">
        <v>0</v>
      </c>
      <c r="F24" s="48">
        <v>0</v>
      </c>
      <c r="G24" s="48">
        <v>0</v>
      </c>
      <c r="H24" s="48">
        <f>SUM(C24:G24)</f>
        <v>117</v>
      </c>
      <c r="I24" s="48">
        <v>1</v>
      </c>
      <c r="J24" s="54"/>
      <c r="K24" s="54"/>
      <c r="L24" s="54"/>
      <c r="M24" s="54"/>
    </row>
    <row r="25" spans="1:9" s="183" customFormat="1" ht="15">
      <c r="A25" s="48">
        <v>20</v>
      </c>
      <c r="B25" s="134" t="s">
        <v>359</v>
      </c>
      <c r="C25" s="48">
        <v>0</v>
      </c>
      <c r="D25" s="48">
        <v>111</v>
      </c>
      <c r="E25" s="48">
        <v>0</v>
      </c>
      <c r="F25" s="48">
        <v>0</v>
      </c>
      <c r="G25" s="48">
        <v>0</v>
      </c>
      <c r="H25" s="48">
        <f>SUM(D25:G25)</f>
        <v>111</v>
      </c>
      <c r="I25" s="48">
        <v>1</v>
      </c>
    </row>
    <row r="26" spans="1:9" s="183" customFormat="1" ht="15">
      <c r="A26" s="48">
        <v>21</v>
      </c>
      <c r="B26" s="136" t="s">
        <v>285</v>
      </c>
      <c r="C26" s="48">
        <v>0</v>
      </c>
      <c r="D26" s="48">
        <v>103</v>
      </c>
      <c r="E26" s="48">
        <v>0</v>
      </c>
      <c r="F26" s="48">
        <v>0</v>
      </c>
      <c r="G26" s="48">
        <v>0</v>
      </c>
      <c r="H26" s="48">
        <f>SUM(D26:G26)</f>
        <v>103</v>
      </c>
      <c r="I26" s="48">
        <v>1</v>
      </c>
    </row>
    <row r="27" spans="1:9" s="183" customFormat="1" ht="15">
      <c r="A27" s="48">
        <v>22</v>
      </c>
      <c r="B27" s="182" t="s">
        <v>586</v>
      </c>
      <c r="C27" s="48">
        <v>0</v>
      </c>
      <c r="D27" s="48">
        <v>0</v>
      </c>
      <c r="E27" s="48">
        <v>97</v>
      </c>
      <c r="F27" s="48">
        <v>0</v>
      </c>
      <c r="G27" s="48">
        <v>0</v>
      </c>
      <c r="H27" s="48">
        <f>SUM(E27:G27)</f>
        <v>97</v>
      </c>
      <c r="I27" s="48">
        <v>1</v>
      </c>
    </row>
    <row r="28" spans="1:9" s="183" customFormat="1" ht="15">
      <c r="A28" s="48">
        <v>23</v>
      </c>
      <c r="B28" s="134" t="s">
        <v>290</v>
      </c>
      <c r="C28" s="48">
        <v>0</v>
      </c>
      <c r="D28" s="48">
        <v>57</v>
      </c>
      <c r="E28" s="48">
        <v>0</v>
      </c>
      <c r="F28" s="48">
        <v>0</v>
      </c>
      <c r="G28" s="48">
        <v>0</v>
      </c>
      <c r="H28" s="48">
        <f>SUM(C28:G28)</f>
        <v>57</v>
      </c>
      <c r="I28" s="48">
        <v>1</v>
      </c>
    </row>
    <row r="29" spans="1:9" s="183" customFormat="1" ht="15">
      <c r="A29" s="48">
        <v>24</v>
      </c>
      <c r="B29" s="134" t="s">
        <v>351</v>
      </c>
      <c r="C29" s="48">
        <v>0</v>
      </c>
      <c r="D29" s="48">
        <v>57</v>
      </c>
      <c r="E29" s="48">
        <v>0</v>
      </c>
      <c r="F29" s="48">
        <v>0</v>
      </c>
      <c r="G29" s="48">
        <v>0</v>
      </c>
      <c r="H29" s="48">
        <f>SUM(D29:G29)</f>
        <v>57</v>
      </c>
      <c r="I29" s="48">
        <v>1</v>
      </c>
    </row>
    <row r="30" spans="1:9" s="183" customFormat="1" ht="15">
      <c r="A30" s="48">
        <v>25</v>
      </c>
      <c r="B30" s="182" t="s">
        <v>544</v>
      </c>
      <c r="C30" s="48">
        <v>0</v>
      </c>
      <c r="D30" s="48">
        <v>0</v>
      </c>
      <c r="E30" s="48">
        <v>53</v>
      </c>
      <c r="F30" s="48">
        <v>0</v>
      </c>
      <c r="G30" s="48">
        <v>0</v>
      </c>
      <c r="H30" s="48">
        <f>SUM(E30:G30)</f>
        <v>53</v>
      </c>
      <c r="I30" s="48">
        <v>1</v>
      </c>
    </row>
    <row r="31" spans="1:9" s="183" customFormat="1" ht="15">
      <c r="A31" s="48">
        <v>26</v>
      </c>
      <c r="B31" s="182" t="s">
        <v>860</v>
      </c>
      <c r="C31" s="48">
        <v>0</v>
      </c>
      <c r="D31" s="48">
        <v>0</v>
      </c>
      <c r="E31" s="48">
        <v>53</v>
      </c>
      <c r="F31" s="48">
        <v>0</v>
      </c>
      <c r="G31" s="48">
        <v>0</v>
      </c>
      <c r="H31" s="48">
        <f>SUM(E31:G31)</f>
        <v>53</v>
      </c>
      <c r="I31" s="48">
        <v>1</v>
      </c>
    </row>
    <row r="32" spans="1:9" s="183" customFormat="1" ht="15">
      <c r="A32" s="48">
        <v>27</v>
      </c>
      <c r="B32" s="182" t="s">
        <v>635</v>
      </c>
      <c r="C32" s="48">
        <v>0</v>
      </c>
      <c r="D32" s="48">
        <v>0</v>
      </c>
      <c r="E32" s="48">
        <v>5</v>
      </c>
      <c r="F32" s="48">
        <v>0</v>
      </c>
      <c r="G32" s="48">
        <v>0</v>
      </c>
      <c r="H32" s="48">
        <f>SUM(E32:G32)</f>
        <v>5</v>
      </c>
      <c r="I32" s="48">
        <v>1</v>
      </c>
    </row>
    <row r="33" spans="1:9" s="183" customFormat="1" ht="15">
      <c r="A33" s="48">
        <v>28</v>
      </c>
      <c r="B33" s="134" t="s">
        <v>488</v>
      </c>
      <c r="C33" s="48">
        <v>0</v>
      </c>
      <c r="D33" s="48">
        <v>0</v>
      </c>
      <c r="E33" s="48">
        <v>1</v>
      </c>
      <c r="F33" s="48">
        <v>0</v>
      </c>
      <c r="G33" s="48">
        <v>0</v>
      </c>
      <c r="H33" s="48">
        <f>SUM(E33:G33)</f>
        <v>1</v>
      </c>
      <c r="I33" s="48">
        <v>1</v>
      </c>
    </row>
    <row r="34" spans="1:9" s="183" customFormat="1" ht="15">
      <c r="A34" s="48">
        <v>29</v>
      </c>
      <c r="B34" s="134" t="s">
        <v>751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</row>
    <row r="35" s="183" customFormat="1" ht="15"/>
    <row r="36" spans="1:13" ht="15.75" customHeight="1">
      <c r="A36" s="211" t="s">
        <v>271</v>
      </c>
      <c r="B36" s="212"/>
      <c r="C36" s="212"/>
      <c r="D36" s="212"/>
      <c r="E36" s="212"/>
      <c r="F36" s="212"/>
      <c r="G36" s="212"/>
      <c r="H36" s="212"/>
      <c r="I36" s="213"/>
      <c r="J36" s="54"/>
      <c r="K36" s="54"/>
      <c r="L36" s="54"/>
      <c r="M36" s="54"/>
    </row>
    <row r="37" spans="1:13" ht="30">
      <c r="A37" s="48" t="s">
        <v>1</v>
      </c>
      <c r="B37" s="49" t="s">
        <v>2</v>
      </c>
      <c r="C37" s="50" t="s">
        <v>42</v>
      </c>
      <c r="D37" s="50" t="s">
        <v>43</v>
      </c>
      <c r="E37" s="50" t="s">
        <v>44</v>
      </c>
      <c r="F37" s="50" t="s">
        <v>45</v>
      </c>
      <c r="G37" s="50" t="s">
        <v>46</v>
      </c>
      <c r="H37" s="48" t="s">
        <v>3</v>
      </c>
      <c r="I37" s="48" t="s">
        <v>4</v>
      </c>
      <c r="J37" s="82"/>
      <c r="K37" s="82"/>
      <c r="L37" s="54"/>
      <c r="M37" s="54"/>
    </row>
    <row r="38" spans="1:13" ht="15">
      <c r="A38" s="48">
        <v>1</v>
      </c>
      <c r="B38" s="49" t="s">
        <v>9</v>
      </c>
      <c r="C38" s="48">
        <v>654</v>
      </c>
      <c r="D38" s="48">
        <v>538</v>
      </c>
      <c r="E38" s="48">
        <v>301</v>
      </c>
      <c r="F38" s="48">
        <v>0</v>
      </c>
      <c r="G38" s="48" t="s">
        <v>863</v>
      </c>
      <c r="H38" s="48">
        <f aca="true" t="shared" si="1" ref="H38:H45">SUM(C38:G38)</f>
        <v>1493</v>
      </c>
      <c r="I38" s="48">
        <v>3</v>
      </c>
      <c r="J38" s="54"/>
      <c r="K38" s="54"/>
      <c r="L38" s="54"/>
      <c r="M38" s="54"/>
    </row>
    <row r="39" spans="1:13" ht="15">
      <c r="A39" s="48">
        <v>2</v>
      </c>
      <c r="B39" s="49" t="s">
        <v>12</v>
      </c>
      <c r="C39" s="48">
        <v>353</v>
      </c>
      <c r="D39" s="48">
        <v>360</v>
      </c>
      <c r="E39" s="48">
        <v>363</v>
      </c>
      <c r="F39" s="48">
        <v>0</v>
      </c>
      <c r="G39" s="48">
        <v>0</v>
      </c>
      <c r="H39" s="48">
        <f t="shared" si="1"/>
        <v>1076</v>
      </c>
      <c r="I39" s="48">
        <v>3</v>
      </c>
      <c r="J39" s="54"/>
      <c r="K39" s="54"/>
      <c r="L39" s="54"/>
      <c r="M39" s="54"/>
    </row>
    <row r="40" spans="1:13" ht="15">
      <c r="A40" s="48">
        <v>3</v>
      </c>
      <c r="B40" s="49" t="s">
        <v>6</v>
      </c>
      <c r="C40" s="48">
        <v>319</v>
      </c>
      <c r="D40" s="48" t="s">
        <v>864</v>
      </c>
      <c r="E40" s="48">
        <v>377</v>
      </c>
      <c r="F40" s="48">
        <v>0</v>
      </c>
      <c r="G40" s="48">
        <v>331</v>
      </c>
      <c r="H40" s="48">
        <f t="shared" si="1"/>
        <v>1027</v>
      </c>
      <c r="I40" s="48">
        <v>3</v>
      </c>
      <c r="J40" s="54"/>
      <c r="K40" s="54"/>
      <c r="L40" s="54"/>
      <c r="M40" s="54"/>
    </row>
    <row r="41" spans="1:13" ht="15">
      <c r="A41" s="48">
        <v>4</v>
      </c>
      <c r="B41" s="49" t="s">
        <v>7</v>
      </c>
      <c r="C41" s="48">
        <v>253</v>
      </c>
      <c r="D41" s="48">
        <v>264</v>
      </c>
      <c r="E41" s="48">
        <v>293</v>
      </c>
      <c r="F41" s="48">
        <v>0</v>
      </c>
      <c r="G41" s="48" t="s">
        <v>862</v>
      </c>
      <c r="H41" s="48">
        <f t="shared" si="1"/>
        <v>810</v>
      </c>
      <c r="I41" s="48">
        <v>3</v>
      </c>
      <c r="J41" s="54"/>
      <c r="K41" s="54"/>
      <c r="L41" s="54"/>
      <c r="M41" s="54"/>
    </row>
    <row r="42" spans="1:13" ht="15">
      <c r="A42" s="48">
        <v>5</v>
      </c>
      <c r="B42" s="52" t="s">
        <v>34</v>
      </c>
      <c r="C42" s="48">
        <v>293</v>
      </c>
      <c r="D42" s="48" t="s">
        <v>866</v>
      </c>
      <c r="E42" s="48">
        <v>247</v>
      </c>
      <c r="F42" s="48">
        <v>0</v>
      </c>
      <c r="G42" s="48">
        <v>163</v>
      </c>
      <c r="H42" s="48">
        <f t="shared" si="1"/>
        <v>703</v>
      </c>
      <c r="I42" s="48">
        <v>3</v>
      </c>
      <c r="J42" s="54"/>
      <c r="K42" s="54"/>
      <c r="L42" s="54"/>
      <c r="M42" s="54"/>
    </row>
    <row r="43" spans="1:13" ht="15">
      <c r="A43" s="48">
        <v>6</v>
      </c>
      <c r="B43" s="49" t="s">
        <v>5</v>
      </c>
      <c r="C43" s="48" t="s">
        <v>861</v>
      </c>
      <c r="D43" s="48">
        <v>105</v>
      </c>
      <c r="E43" s="48">
        <v>257</v>
      </c>
      <c r="F43" s="48">
        <v>0</v>
      </c>
      <c r="G43" s="48">
        <v>157</v>
      </c>
      <c r="H43" s="48">
        <f t="shared" si="1"/>
        <v>519</v>
      </c>
      <c r="I43" s="48">
        <v>3</v>
      </c>
      <c r="J43" s="54"/>
      <c r="K43" s="54"/>
      <c r="L43" s="54"/>
      <c r="M43" s="54"/>
    </row>
    <row r="44" spans="1:13" ht="15">
      <c r="A44" s="48">
        <v>7</v>
      </c>
      <c r="B44" s="49" t="s">
        <v>14</v>
      </c>
      <c r="C44" s="48">
        <v>155</v>
      </c>
      <c r="D44" s="48" t="s">
        <v>865</v>
      </c>
      <c r="E44" s="48">
        <v>110</v>
      </c>
      <c r="F44" s="48">
        <v>0</v>
      </c>
      <c r="G44" s="48">
        <v>170</v>
      </c>
      <c r="H44" s="48">
        <f t="shared" si="1"/>
        <v>435</v>
      </c>
      <c r="I44" s="48">
        <v>3</v>
      </c>
      <c r="J44" s="54"/>
      <c r="K44" s="54"/>
      <c r="L44" s="54"/>
      <c r="M44" s="54"/>
    </row>
    <row r="45" spans="1:13" ht="15">
      <c r="A45" s="48">
        <v>8</v>
      </c>
      <c r="B45" s="182" t="s">
        <v>36</v>
      </c>
      <c r="C45" s="48">
        <v>108</v>
      </c>
      <c r="D45" s="48">
        <v>171</v>
      </c>
      <c r="E45" s="48">
        <v>130</v>
      </c>
      <c r="F45" s="48">
        <v>0</v>
      </c>
      <c r="G45" s="48">
        <v>0</v>
      </c>
      <c r="H45" s="48">
        <f t="shared" si="1"/>
        <v>409</v>
      </c>
      <c r="I45" s="48">
        <v>3</v>
      </c>
      <c r="J45" s="54"/>
      <c r="K45" s="54"/>
      <c r="L45" s="54"/>
      <c r="M45" s="54"/>
    </row>
    <row r="46" spans="1:13" ht="15">
      <c r="A46" s="48">
        <v>9</v>
      </c>
      <c r="B46" s="49" t="s">
        <v>8</v>
      </c>
      <c r="C46" s="48">
        <v>57</v>
      </c>
      <c r="D46" s="48">
        <v>31</v>
      </c>
      <c r="E46" s="48">
        <v>238</v>
      </c>
      <c r="F46" s="48">
        <v>0</v>
      </c>
      <c r="G46" s="48">
        <v>0</v>
      </c>
      <c r="H46" s="48">
        <f>SUM(C46:G46)</f>
        <v>326</v>
      </c>
      <c r="I46" s="48">
        <v>3</v>
      </c>
      <c r="J46" s="54"/>
      <c r="K46" s="54"/>
      <c r="L46" s="54"/>
      <c r="M46" s="54"/>
    </row>
    <row r="47" spans="1:13" ht="15">
      <c r="A47" s="48">
        <v>10</v>
      </c>
      <c r="B47" s="51" t="s">
        <v>15</v>
      </c>
      <c r="C47" s="48">
        <v>198</v>
      </c>
      <c r="D47" s="48">
        <v>59</v>
      </c>
      <c r="E47" s="48">
        <v>60</v>
      </c>
      <c r="F47" s="48">
        <v>0</v>
      </c>
      <c r="G47" s="48">
        <v>0</v>
      </c>
      <c r="H47" s="48">
        <f aca="true" t="shared" si="2" ref="H47:H52">SUM(C47:G47)</f>
        <v>317</v>
      </c>
      <c r="I47" s="48">
        <v>3</v>
      </c>
      <c r="J47" s="54"/>
      <c r="K47" s="54"/>
      <c r="L47" s="54"/>
      <c r="M47" s="54"/>
    </row>
    <row r="48" spans="1:13" ht="15">
      <c r="A48" s="48">
        <v>11</v>
      </c>
      <c r="B48" s="182" t="s">
        <v>38</v>
      </c>
      <c r="C48" s="48">
        <v>75</v>
      </c>
      <c r="D48" s="48">
        <v>136</v>
      </c>
      <c r="E48" s="48">
        <v>48</v>
      </c>
      <c r="F48" s="48">
        <v>0</v>
      </c>
      <c r="G48" s="48">
        <v>0</v>
      </c>
      <c r="H48" s="48">
        <f t="shared" si="2"/>
        <v>259</v>
      </c>
      <c r="I48" s="48">
        <v>3</v>
      </c>
      <c r="J48" s="54"/>
      <c r="K48" s="54"/>
      <c r="L48" s="54"/>
      <c r="M48" s="54"/>
    </row>
    <row r="49" spans="1:13" ht="15">
      <c r="A49" s="48">
        <v>12</v>
      </c>
      <c r="B49" s="49" t="s">
        <v>40</v>
      </c>
      <c r="C49" s="48">
        <v>1</v>
      </c>
      <c r="D49" s="48">
        <v>44</v>
      </c>
      <c r="E49" s="48">
        <v>0</v>
      </c>
      <c r="F49" s="48">
        <v>0</v>
      </c>
      <c r="G49" s="48">
        <v>5</v>
      </c>
      <c r="H49" s="48">
        <f t="shared" si="2"/>
        <v>50</v>
      </c>
      <c r="I49" s="48">
        <v>3</v>
      </c>
      <c r="J49" s="54"/>
      <c r="K49" s="54"/>
      <c r="L49" s="54"/>
      <c r="M49" s="54"/>
    </row>
    <row r="50" spans="1:13" ht="15">
      <c r="A50" s="48">
        <v>13</v>
      </c>
      <c r="B50" s="134" t="s">
        <v>319</v>
      </c>
      <c r="C50" s="48">
        <v>0</v>
      </c>
      <c r="D50" s="48">
        <v>134</v>
      </c>
      <c r="E50" s="48">
        <v>143</v>
      </c>
      <c r="F50" s="48">
        <v>0</v>
      </c>
      <c r="G50" s="48">
        <v>0</v>
      </c>
      <c r="H50" s="48">
        <f t="shared" si="2"/>
        <v>277</v>
      </c>
      <c r="I50" s="48">
        <v>2</v>
      </c>
      <c r="J50" s="54"/>
      <c r="K50" s="54"/>
      <c r="L50" s="54"/>
      <c r="M50" s="54"/>
    </row>
    <row r="51" spans="1:13" ht="15">
      <c r="A51" s="48">
        <v>14</v>
      </c>
      <c r="B51" s="134" t="s">
        <v>281</v>
      </c>
      <c r="C51" s="48">
        <v>0</v>
      </c>
      <c r="D51" s="48">
        <v>116</v>
      </c>
      <c r="E51" s="48">
        <v>61</v>
      </c>
      <c r="F51" s="48">
        <v>0</v>
      </c>
      <c r="G51" s="48">
        <v>0</v>
      </c>
      <c r="H51" s="48">
        <f t="shared" si="2"/>
        <v>177</v>
      </c>
      <c r="I51" s="48">
        <v>2</v>
      </c>
      <c r="J51" s="54"/>
      <c r="K51" s="54"/>
      <c r="L51" s="54"/>
      <c r="M51" s="54"/>
    </row>
    <row r="52" spans="1:13" ht="15">
      <c r="A52" s="48">
        <v>15</v>
      </c>
      <c r="B52" s="182" t="s">
        <v>39</v>
      </c>
      <c r="C52" s="48">
        <v>83</v>
      </c>
      <c r="D52" s="48">
        <v>52</v>
      </c>
      <c r="E52" s="48">
        <v>0</v>
      </c>
      <c r="F52" s="48">
        <v>0</v>
      </c>
      <c r="G52" s="48">
        <v>0</v>
      </c>
      <c r="H52" s="48">
        <f t="shared" si="2"/>
        <v>135</v>
      </c>
      <c r="I52" s="48">
        <v>2</v>
      </c>
      <c r="J52" s="54"/>
      <c r="K52" s="54"/>
      <c r="L52" s="54"/>
      <c r="M52" s="54"/>
    </row>
    <row r="53" spans="1:13" ht="15" customHeight="1">
      <c r="A53" s="48">
        <v>16</v>
      </c>
      <c r="B53" s="134" t="s">
        <v>488</v>
      </c>
      <c r="C53" s="48">
        <v>0</v>
      </c>
      <c r="D53" s="48">
        <v>60</v>
      </c>
      <c r="E53" s="48">
        <v>60</v>
      </c>
      <c r="F53" s="48">
        <v>0</v>
      </c>
      <c r="G53" s="48">
        <v>0</v>
      </c>
      <c r="H53" s="48">
        <f>SUM(C53:G53)</f>
        <v>120</v>
      </c>
      <c r="I53" s="48">
        <v>2</v>
      </c>
      <c r="J53" s="54"/>
      <c r="K53" s="54"/>
      <c r="L53" s="54"/>
      <c r="M53" s="54"/>
    </row>
    <row r="54" spans="1:13" ht="15">
      <c r="A54" s="48">
        <v>17</v>
      </c>
      <c r="B54" s="134" t="s">
        <v>290</v>
      </c>
      <c r="C54" s="48">
        <v>0</v>
      </c>
      <c r="D54" s="48">
        <v>51</v>
      </c>
      <c r="E54" s="48">
        <v>51</v>
      </c>
      <c r="F54" s="48">
        <v>0</v>
      </c>
      <c r="G54" s="48">
        <v>0</v>
      </c>
      <c r="H54" s="48">
        <f>SUM(C54:G54)</f>
        <v>102</v>
      </c>
      <c r="I54" s="48">
        <v>2</v>
      </c>
      <c r="J54" s="54"/>
      <c r="K54" s="54"/>
      <c r="L54" s="54"/>
      <c r="M54" s="54"/>
    </row>
    <row r="55" spans="1:13" ht="15">
      <c r="A55" s="48">
        <v>18</v>
      </c>
      <c r="B55" s="182" t="s">
        <v>37</v>
      </c>
      <c r="C55" s="48">
        <v>0</v>
      </c>
      <c r="D55" s="48">
        <v>0</v>
      </c>
      <c r="E55" s="48">
        <v>97</v>
      </c>
      <c r="F55" s="48">
        <v>0</v>
      </c>
      <c r="G55" s="48">
        <v>0</v>
      </c>
      <c r="H55" s="48">
        <f>SUM(C55:G55)</f>
        <v>97</v>
      </c>
      <c r="I55" s="48">
        <v>2</v>
      </c>
      <c r="J55" s="54"/>
      <c r="K55" s="54"/>
      <c r="L55" s="54"/>
      <c r="M55" s="54"/>
    </row>
    <row r="56" spans="1:13" ht="15">
      <c r="A56" s="48">
        <v>19</v>
      </c>
      <c r="B56" s="49" t="s">
        <v>258</v>
      </c>
      <c r="C56" s="48">
        <v>56</v>
      </c>
      <c r="D56" s="48">
        <v>0</v>
      </c>
      <c r="E56" s="48">
        <v>0</v>
      </c>
      <c r="F56" s="48">
        <v>0</v>
      </c>
      <c r="G56" s="48">
        <v>0</v>
      </c>
      <c r="H56" s="48">
        <f>SUM(C56:G56)</f>
        <v>56</v>
      </c>
      <c r="I56" s="48">
        <v>2</v>
      </c>
      <c r="J56" s="54"/>
      <c r="K56" s="54"/>
      <c r="L56" s="54"/>
      <c r="M56" s="54"/>
    </row>
    <row r="57" spans="1:13" ht="15">
      <c r="A57" s="48">
        <v>20</v>
      </c>
      <c r="B57" s="49" t="s">
        <v>272</v>
      </c>
      <c r="C57" s="48">
        <v>1</v>
      </c>
      <c r="D57" s="48">
        <v>0</v>
      </c>
      <c r="E57" s="48">
        <v>1</v>
      </c>
      <c r="F57" s="48">
        <v>0</v>
      </c>
      <c r="G57" s="48">
        <v>0</v>
      </c>
      <c r="H57" s="48">
        <f>SUM(C57:G57)</f>
        <v>2</v>
      </c>
      <c r="I57" s="48">
        <v>2</v>
      </c>
      <c r="J57" s="54"/>
      <c r="K57" s="54"/>
      <c r="L57" s="54"/>
      <c r="M57" s="54"/>
    </row>
    <row r="58" spans="1:13" ht="15">
      <c r="A58" s="48">
        <v>21</v>
      </c>
      <c r="B58" s="49" t="s">
        <v>10</v>
      </c>
      <c r="C58" s="48">
        <v>119</v>
      </c>
      <c r="D58" s="48">
        <v>0</v>
      </c>
      <c r="E58" s="48">
        <v>0</v>
      </c>
      <c r="F58" s="48">
        <v>0</v>
      </c>
      <c r="G58" s="48">
        <v>0</v>
      </c>
      <c r="H58" s="48">
        <f>SUM(C58:G58)</f>
        <v>119</v>
      </c>
      <c r="I58" s="48">
        <v>1</v>
      </c>
      <c r="J58" s="54"/>
      <c r="K58" s="54"/>
      <c r="L58" s="54"/>
      <c r="M58" s="54"/>
    </row>
    <row r="59" spans="1:13" ht="15">
      <c r="A59" s="48">
        <v>22</v>
      </c>
      <c r="B59" s="134" t="s">
        <v>334</v>
      </c>
      <c r="C59" s="48">
        <v>0</v>
      </c>
      <c r="D59" s="48">
        <v>56</v>
      </c>
      <c r="E59" s="48">
        <v>0</v>
      </c>
      <c r="F59" s="48">
        <v>0</v>
      </c>
      <c r="G59" s="48">
        <v>0</v>
      </c>
      <c r="H59" s="48">
        <f>SUM(C59:G59)</f>
        <v>56</v>
      </c>
      <c r="I59" s="48">
        <v>1</v>
      </c>
      <c r="J59" s="54"/>
      <c r="K59" s="54"/>
      <c r="L59" s="54"/>
      <c r="M59" s="54"/>
    </row>
    <row r="60" spans="1:13" ht="15">
      <c r="A60" s="48">
        <v>23</v>
      </c>
      <c r="B60" s="182" t="s">
        <v>586</v>
      </c>
      <c r="C60" s="48">
        <v>0</v>
      </c>
      <c r="D60" s="48">
        <v>0</v>
      </c>
      <c r="E60" s="48">
        <v>54</v>
      </c>
      <c r="F60" s="48">
        <v>0</v>
      </c>
      <c r="G60" s="48">
        <v>0</v>
      </c>
      <c r="H60" s="48">
        <f>SUM(E60:G60)</f>
        <v>54</v>
      </c>
      <c r="I60" s="48">
        <v>1</v>
      </c>
      <c r="J60" s="54"/>
      <c r="K60" s="54"/>
      <c r="L60" s="54"/>
      <c r="M60" s="54"/>
    </row>
    <row r="61" spans="1:13" ht="15">
      <c r="A61" s="48">
        <v>24</v>
      </c>
      <c r="B61" s="136" t="s">
        <v>285</v>
      </c>
      <c r="C61" s="48">
        <v>0</v>
      </c>
      <c r="D61" s="48">
        <v>54</v>
      </c>
      <c r="E61" s="48">
        <v>0</v>
      </c>
      <c r="F61" s="48">
        <v>0</v>
      </c>
      <c r="G61" s="48">
        <v>0</v>
      </c>
      <c r="H61" s="48">
        <f>SUM(C61:G61)</f>
        <v>54</v>
      </c>
      <c r="I61" s="48">
        <v>1</v>
      </c>
      <c r="J61" s="54"/>
      <c r="K61" s="54"/>
      <c r="L61" s="54"/>
      <c r="M61" s="54"/>
    </row>
    <row r="62" spans="1:9" ht="15">
      <c r="A62" s="48">
        <v>25</v>
      </c>
      <c r="B62" s="134" t="s">
        <v>351</v>
      </c>
      <c r="C62" s="48">
        <v>0</v>
      </c>
      <c r="D62" s="48">
        <v>49</v>
      </c>
      <c r="E62" s="48">
        <v>0</v>
      </c>
      <c r="F62" s="48">
        <v>0</v>
      </c>
      <c r="G62" s="48">
        <v>0</v>
      </c>
      <c r="H62" s="48">
        <f>SUM(C62:G62)</f>
        <v>49</v>
      </c>
      <c r="I62" s="48">
        <v>1</v>
      </c>
    </row>
    <row r="63" spans="1:9" ht="15">
      <c r="A63" s="48">
        <v>26</v>
      </c>
      <c r="B63" s="182" t="s">
        <v>679</v>
      </c>
      <c r="C63" s="48">
        <v>0</v>
      </c>
      <c r="D63" s="48">
        <v>0</v>
      </c>
      <c r="E63" s="48">
        <v>2</v>
      </c>
      <c r="F63" s="48">
        <v>0</v>
      </c>
      <c r="G63" s="48">
        <v>0</v>
      </c>
      <c r="H63" s="48">
        <f>SUM(C63:G63)</f>
        <v>2</v>
      </c>
      <c r="I63" s="48">
        <v>1</v>
      </c>
    </row>
    <row r="64" spans="1:9" ht="15">
      <c r="A64" s="48">
        <v>27</v>
      </c>
      <c r="B64" s="182" t="s">
        <v>635</v>
      </c>
      <c r="C64" s="48">
        <v>0</v>
      </c>
      <c r="D64" s="48">
        <v>0</v>
      </c>
      <c r="E64" s="48">
        <v>1</v>
      </c>
      <c r="F64" s="48">
        <v>0</v>
      </c>
      <c r="G64" s="48">
        <v>0</v>
      </c>
      <c r="H64" s="48">
        <f>SUM(E64:G64)</f>
        <v>1</v>
      </c>
      <c r="I64" s="48">
        <v>1</v>
      </c>
    </row>
    <row r="65" spans="1:9" ht="15">
      <c r="A65" s="54"/>
      <c r="B65" s="56"/>
      <c r="C65" s="54"/>
      <c r="D65" s="54"/>
      <c r="E65" s="54"/>
      <c r="F65" s="54"/>
      <c r="G65" s="54"/>
      <c r="H65" s="54"/>
      <c r="I65" s="54"/>
    </row>
    <row r="66" spans="1:9" ht="15">
      <c r="A66" s="54"/>
      <c r="B66" s="56"/>
      <c r="C66" s="54"/>
      <c r="D66" s="54"/>
      <c r="E66" s="54"/>
      <c r="F66" s="54"/>
      <c r="G66" s="54"/>
      <c r="H66" s="54"/>
      <c r="I66" s="54"/>
    </row>
    <row r="67" spans="1:9" ht="18.75">
      <c r="A67" s="211" t="s">
        <v>886</v>
      </c>
      <c r="B67" s="212"/>
      <c r="C67" s="212"/>
      <c r="D67" s="212"/>
      <c r="E67" s="212"/>
      <c r="F67" s="212"/>
      <c r="G67" s="213"/>
      <c r="H67" s="54"/>
      <c r="I67" s="54"/>
    </row>
    <row r="68" spans="1:9" ht="45">
      <c r="A68" s="48" t="s">
        <v>1</v>
      </c>
      <c r="B68" s="49" t="s">
        <v>2</v>
      </c>
      <c r="C68" s="50" t="s">
        <v>881</v>
      </c>
      <c r="D68" s="50" t="s">
        <v>882</v>
      </c>
      <c r="E68" s="50" t="s">
        <v>884</v>
      </c>
      <c r="F68" s="50" t="s">
        <v>883</v>
      </c>
      <c r="G68" s="50" t="s">
        <v>3</v>
      </c>
      <c r="H68" s="54"/>
      <c r="I68" s="54"/>
    </row>
    <row r="69" spans="1:9" ht="15">
      <c r="A69" s="48">
        <v>1</v>
      </c>
      <c r="B69" s="49" t="s">
        <v>9</v>
      </c>
      <c r="C69" s="48">
        <v>1031</v>
      </c>
      <c r="D69" s="48">
        <v>1493</v>
      </c>
      <c r="E69" s="48">
        <f aca="true" t="shared" si="3" ref="E69:E98">+C69+D69</f>
        <v>2524</v>
      </c>
      <c r="F69" s="48">
        <v>100</v>
      </c>
      <c r="G69" s="48">
        <f aca="true" t="shared" si="4" ref="G69:G102">+E69+F69</f>
        <v>2624</v>
      </c>
      <c r="H69" s="54"/>
      <c r="I69" s="54"/>
    </row>
    <row r="70" spans="1:9" ht="15">
      <c r="A70" s="48">
        <v>2</v>
      </c>
      <c r="B70" s="49" t="s">
        <v>6</v>
      </c>
      <c r="C70" s="48">
        <v>1075</v>
      </c>
      <c r="D70" s="48">
        <v>1027</v>
      </c>
      <c r="E70" s="48">
        <f t="shared" si="3"/>
        <v>2102</v>
      </c>
      <c r="F70" s="48">
        <v>100</v>
      </c>
      <c r="G70" s="48">
        <f t="shared" si="4"/>
        <v>2202</v>
      </c>
      <c r="H70" s="54"/>
      <c r="I70" s="54"/>
    </row>
    <row r="71" spans="1:9" ht="15">
      <c r="A71" s="48">
        <v>3</v>
      </c>
      <c r="B71" s="49" t="s">
        <v>12</v>
      </c>
      <c r="C71" s="48">
        <v>896</v>
      </c>
      <c r="D71" s="48">
        <v>1076</v>
      </c>
      <c r="E71" s="48">
        <f t="shared" si="3"/>
        <v>1972</v>
      </c>
      <c r="F71" s="48">
        <v>100</v>
      </c>
      <c r="G71" s="48">
        <f t="shared" si="4"/>
        <v>2072</v>
      </c>
      <c r="H71" s="54"/>
      <c r="I71" s="54"/>
    </row>
    <row r="72" spans="1:9" ht="15">
      <c r="A72" s="48">
        <v>4</v>
      </c>
      <c r="B72" s="49" t="s">
        <v>7</v>
      </c>
      <c r="C72" s="48">
        <v>709</v>
      </c>
      <c r="D72" s="48">
        <v>810</v>
      </c>
      <c r="E72" s="48">
        <f t="shared" si="3"/>
        <v>1519</v>
      </c>
      <c r="F72" s="48">
        <v>100</v>
      </c>
      <c r="G72" s="48">
        <f t="shared" si="4"/>
        <v>1619</v>
      </c>
      <c r="H72" s="54"/>
      <c r="I72" s="54"/>
    </row>
    <row r="73" spans="1:9" ht="15">
      <c r="A73" s="48">
        <v>5</v>
      </c>
      <c r="B73" s="134" t="s">
        <v>34</v>
      </c>
      <c r="C73" s="48">
        <v>263</v>
      </c>
      <c r="D73" s="48">
        <v>703</v>
      </c>
      <c r="E73" s="48">
        <f t="shared" si="3"/>
        <v>966</v>
      </c>
      <c r="F73" s="48">
        <v>50</v>
      </c>
      <c r="G73" s="48">
        <f t="shared" si="4"/>
        <v>1016</v>
      </c>
      <c r="H73" s="54"/>
      <c r="I73" s="54"/>
    </row>
    <row r="74" spans="1:10" ht="15">
      <c r="A74" s="48">
        <v>6</v>
      </c>
      <c r="B74" s="49" t="s">
        <v>14</v>
      </c>
      <c r="C74" s="48">
        <v>462</v>
      </c>
      <c r="D74" s="48">
        <v>435</v>
      </c>
      <c r="E74" s="48">
        <f t="shared" si="3"/>
        <v>897</v>
      </c>
      <c r="F74" s="48">
        <v>50</v>
      </c>
      <c r="G74" s="48">
        <f t="shared" si="4"/>
        <v>947</v>
      </c>
      <c r="H74" s="54"/>
      <c r="I74" s="54"/>
      <c r="J74" s="54"/>
    </row>
    <row r="75" spans="1:10" ht="15">
      <c r="A75" s="48">
        <v>7</v>
      </c>
      <c r="B75" s="49" t="s">
        <v>5</v>
      </c>
      <c r="C75" s="48">
        <v>318</v>
      </c>
      <c r="D75" s="48">
        <v>519</v>
      </c>
      <c r="E75" s="48">
        <f t="shared" si="3"/>
        <v>837</v>
      </c>
      <c r="F75" s="48">
        <v>50</v>
      </c>
      <c r="G75" s="48">
        <f t="shared" si="4"/>
        <v>887</v>
      </c>
      <c r="H75" s="54"/>
      <c r="I75" s="54"/>
      <c r="J75" s="54"/>
    </row>
    <row r="76" spans="1:10" ht="15">
      <c r="A76" s="48">
        <v>8</v>
      </c>
      <c r="B76" s="49" t="s">
        <v>8</v>
      </c>
      <c r="C76" s="48">
        <v>337</v>
      </c>
      <c r="D76" s="48">
        <v>326</v>
      </c>
      <c r="E76" s="48">
        <f t="shared" si="3"/>
        <v>663</v>
      </c>
      <c r="F76" s="48">
        <v>50</v>
      </c>
      <c r="G76" s="48">
        <f t="shared" si="4"/>
        <v>713</v>
      </c>
      <c r="H76" s="54"/>
      <c r="I76" s="54"/>
      <c r="J76" s="54"/>
    </row>
    <row r="77" spans="1:10" ht="15">
      <c r="A77" s="48">
        <v>9</v>
      </c>
      <c r="B77" s="182" t="s">
        <v>36</v>
      </c>
      <c r="C77" s="48">
        <v>227</v>
      </c>
      <c r="D77" s="48">
        <v>409</v>
      </c>
      <c r="E77" s="48">
        <f t="shared" si="3"/>
        <v>636</v>
      </c>
      <c r="F77" s="48"/>
      <c r="G77" s="48">
        <f t="shared" si="4"/>
        <v>636</v>
      </c>
      <c r="H77" s="54"/>
      <c r="I77" s="54"/>
      <c r="J77" s="54"/>
    </row>
    <row r="78" spans="1:10" ht="15">
      <c r="A78" s="48">
        <v>10</v>
      </c>
      <c r="B78" s="182" t="s">
        <v>37</v>
      </c>
      <c r="C78" s="48">
        <v>480</v>
      </c>
      <c r="D78" s="48">
        <v>97</v>
      </c>
      <c r="E78" s="48">
        <f t="shared" si="3"/>
        <v>577</v>
      </c>
      <c r="F78" s="48"/>
      <c r="G78" s="48">
        <f t="shared" si="4"/>
        <v>577</v>
      </c>
      <c r="H78" s="54"/>
      <c r="I78" s="54"/>
      <c r="J78" s="54"/>
    </row>
    <row r="79" spans="1:10" ht="15">
      <c r="A79" s="48">
        <v>11</v>
      </c>
      <c r="B79" s="134" t="s">
        <v>319</v>
      </c>
      <c r="C79" s="48">
        <v>243</v>
      </c>
      <c r="D79" s="48">
        <v>277</v>
      </c>
      <c r="E79" s="48">
        <f t="shared" si="3"/>
        <v>520</v>
      </c>
      <c r="F79" s="48"/>
      <c r="G79" s="48">
        <f t="shared" si="4"/>
        <v>520</v>
      </c>
      <c r="H79" s="54"/>
      <c r="I79" s="54"/>
      <c r="J79" s="54"/>
    </row>
    <row r="80" spans="1:10" ht="15">
      <c r="A80" s="48">
        <v>12</v>
      </c>
      <c r="B80" s="134" t="s">
        <v>160</v>
      </c>
      <c r="C80" s="48">
        <v>356</v>
      </c>
      <c r="D80" s="48"/>
      <c r="E80" s="48">
        <f t="shared" si="3"/>
        <v>356</v>
      </c>
      <c r="F80" s="48">
        <v>50</v>
      </c>
      <c r="G80" s="48">
        <f t="shared" si="4"/>
        <v>406</v>
      </c>
      <c r="H80" s="54"/>
      <c r="I80" s="54"/>
      <c r="J80" s="54"/>
    </row>
    <row r="81" spans="1:10" ht="15">
      <c r="A81" s="48">
        <v>13</v>
      </c>
      <c r="B81" s="49" t="s">
        <v>10</v>
      </c>
      <c r="C81" s="48">
        <v>174</v>
      </c>
      <c r="D81" s="48">
        <v>119</v>
      </c>
      <c r="E81" s="48">
        <f t="shared" si="3"/>
        <v>293</v>
      </c>
      <c r="F81" s="48">
        <v>100</v>
      </c>
      <c r="G81" s="48">
        <f t="shared" si="4"/>
        <v>393</v>
      </c>
      <c r="H81" s="54"/>
      <c r="I81" s="54"/>
      <c r="J81" s="54"/>
    </row>
    <row r="82" spans="1:10" ht="15">
      <c r="A82" s="48">
        <v>14</v>
      </c>
      <c r="B82" s="182" t="s">
        <v>39</v>
      </c>
      <c r="C82" s="48">
        <v>197</v>
      </c>
      <c r="D82" s="48">
        <v>135</v>
      </c>
      <c r="E82" s="48">
        <f t="shared" si="3"/>
        <v>332</v>
      </c>
      <c r="F82" s="48">
        <v>50</v>
      </c>
      <c r="G82" s="48">
        <f t="shared" si="4"/>
        <v>382</v>
      </c>
      <c r="H82" s="54"/>
      <c r="I82" s="54"/>
      <c r="J82" s="54"/>
    </row>
    <row r="83" spans="1:10" ht="15">
      <c r="A83" s="48">
        <v>15</v>
      </c>
      <c r="B83" s="51" t="s">
        <v>15</v>
      </c>
      <c r="C83" s="48"/>
      <c r="D83" s="48">
        <v>317</v>
      </c>
      <c r="E83" s="48">
        <f t="shared" si="3"/>
        <v>317</v>
      </c>
      <c r="F83" s="48">
        <v>50</v>
      </c>
      <c r="G83" s="48">
        <f t="shared" si="4"/>
        <v>367</v>
      </c>
      <c r="H83" s="54"/>
      <c r="I83" s="54"/>
      <c r="J83" s="54"/>
    </row>
    <row r="84" spans="1:10" ht="15">
      <c r="A84" s="48">
        <v>16</v>
      </c>
      <c r="B84" s="182" t="s">
        <v>36</v>
      </c>
      <c r="C84" s="48"/>
      <c r="D84" s="48">
        <v>259</v>
      </c>
      <c r="E84" s="48">
        <f t="shared" si="3"/>
        <v>259</v>
      </c>
      <c r="F84" s="48"/>
      <c r="G84" s="48">
        <f t="shared" si="4"/>
        <v>259</v>
      </c>
      <c r="H84" s="54"/>
      <c r="I84" s="54"/>
      <c r="J84" s="54"/>
    </row>
    <row r="85" spans="1:10" ht="15">
      <c r="A85" s="48">
        <v>17</v>
      </c>
      <c r="B85" s="49" t="s">
        <v>258</v>
      </c>
      <c r="C85" s="48">
        <v>170</v>
      </c>
      <c r="D85" s="48">
        <v>56</v>
      </c>
      <c r="E85" s="48">
        <f t="shared" si="3"/>
        <v>226</v>
      </c>
      <c r="F85" s="48"/>
      <c r="G85" s="48">
        <f t="shared" si="4"/>
        <v>226</v>
      </c>
      <c r="H85" s="54"/>
      <c r="I85" s="54"/>
      <c r="J85" s="54"/>
    </row>
    <row r="86" spans="1:10" ht="15">
      <c r="A86" s="48">
        <v>18</v>
      </c>
      <c r="B86" s="134" t="s">
        <v>334</v>
      </c>
      <c r="C86" s="48">
        <v>117</v>
      </c>
      <c r="D86" s="48">
        <v>56</v>
      </c>
      <c r="E86" s="48">
        <f t="shared" si="3"/>
        <v>173</v>
      </c>
      <c r="F86" s="48">
        <v>50</v>
      </c>
      <c r="G86" s="48">
        <f t="shared" si="4"/>
        <v>223</v>
      </c>
      <c r="H86" s="54"/>
      <c r="I86" s="54"/>
      <c r="J86" s="54"/>
    </row>
    <row r="87" spans="1:10" ht="15">
      <c r="A87" s="48">
        <v>19</v>
      </c>
      <c r="B87" s="134" t="s">
        <v>488</v>
      </c>
      <c r="C87" s="48">
        <v>1</v>
      </c>
      <c r="D87" s="48">
        <v>120</v>
      </c>
      <c r="E87" s="48">
        <f t="shared" si="3"/>
        <v>121</v>
      </c>
      <c r="F87" s="48">
        <v>100</v>
      </c>
      <c r="G87" s="48">
        <f t="shared" si="4"/>
        <v>221</v>
      </c>
      <c r="H87" s="54"/>
      <c r="I87" s="54"/>
      <c r="J87" s="54"/>
    </row>
    <row r="88" spans="1:10" ht="15">
      <c r="A88" s="48">
        <v>20</v>
      </c>
      <c r="B88" s="134" t="s">
        <v>281</v>
      </c>
      <c r="C88" s="78"/>
      <c r="D88" s="48">
        <v>177</v>
      </c>
      <c r="E88" s="48">
        <f t="shared" si="3"/>
        <v>177</v>
      </c>
      <c r="F88" s="48"/>
      <c r="G88" s="48">
        <f t="shared" si="4"/>
        <v>177</v>
      </c>
      <c r="H88" s="54"/>
      <c r="I88" s="54"/>
      <c r="J88" s="54"/>
    </row>
    <row r="89" spans="1:10" ht="15">
      <c r="A89" s="48">
        <v>21</v>
      </c>
      <c r="B89" s="49" t="s">
        <v>13</v>
      </c>
      <c r="C89" s="48">
        <v>169</v>
      </c>
      <c r="D89" s="48"/>
      <c r="E89" s="48">
        <f t="shared" si="3"/>
        <v>169</v>
      </c>
      <c r="F89" s="48"/>
      <c r="G89" s="48">
        <f t="shared" si="4"/>
        <v>169</v>
      </c>
      <c r="H89" s="54"/>
      <c r="I89" s="54"/>
      <c r="J89" s="54"/>
    </row>
    <row r="90" spans="1:10" ht="15">
      <c r="A90" s="48">
        <v>22</v>
      </c>
      <c r="B90" s="134" t="s">
        <v>359</v>
      </c>
      <c r="C90" s="48">
        <v>111</v>
      </c>
      <c r="D90" s="48"/>
      <c r="E90" s="48">
        <f t="shared" si="3"/>
        <v>111</v>
      </c>
      <c r="F90" s="48">
        <v>50</v>
      </c>
      <c r="G90" s="48">
        <f t="shared" si="4"/>
        <v>161</v>
      </c>
      <c r="H90" s="54"/>
      <c r="I90" s="54"/>
      <c r="J90" s="54"/>
    </row>
    <row r="91" spans="1:10" ht="15">
      <c r="A91" s="48">
        <v>23</v>
      </c>
      <c r="B91" s="134" t="s">
        <v>354</v>
      </c>
      <c r="C91" s="48">
        <v>109</v>
      </c>
      <c r="D91" s="48">
        <v>50</v>
      </c>
      <c r="E91" s="48">
        <f t="shared" si="3"/>
        <v>159</v>
      </c>
      <c r="F91" s="48"/>
      <c r="G91" s="48">
        <f t="shared" si="4"/>
        <v>159</v>
      </c>
      <c r="H91" s="54"/>
      <c r="I91" s="54"/>
      <c r="J91" s="54"/>
    </row>
    <row r="92" spans="1:10" ht="15">
      <c r="A92" s="48">
        <v>24</v>
      </c>
      <c r="B92" s="134" t="s">
        <v>290</v>
      </c>
      <c r="C92" s="48">
        <v>57</v>
      </c>
      <c r="D92" s="48">
        <v>102</v>
      </c>
      <c r="E92" s="48">
        <f t="shared" si="3"/>
        <v>159</v>
      </c>
      <c r="F92" s="48"/>
      <c r="G92" s="48">
        <f t="shared" si="4"/>
        <v>159</v>
      </c>
      <c r="H92" s="54"/>
      <c r="I92" s="54"/>
      <c r="J92" s="54"/>
    </row>
    <row r="93" spans="1:10" ht="15">
      <c r="A93" s="48">
        <v>25</v>
      </c>
      <c r="B93" s="136" t="s">
        <v>285</v>
      </c>
      <c r="C93" s="48">
        <v>103</v>
      </c>
      <c r="D93" s="48">
        <v>54</v>
      </c>
      <c r="E93" s="48">
        <f t="shared" si="3"/>
        <v>157</v>
      </c>
      <c r="F93" s="48"/>
      <c r="G93" s="48">
        <f t="shared" si="4"/>
        <v>157</v>
      </c>
      <c r="H93" s="54"/>
      <c r="I93" s="54"/>
      <c r="J93" s="54"/>
    </row>
    <row r="94" spans="1:10" ht="15">
      <c r="A94" s="48">
        <v>26</v>
      </c>
      <c r="B94" s="182" t="s">
        <v>586</v>
      </c>
      <c r="C94" s="48">
        <v>97</v>
      </c>
      <c r="D94" s="48">
        <v>54</v>
      </c>
      <c r="E94" s="48">
        <f t="shared" si="3"/>
        <v>151</v>
      </c>
      <c r="F94" s="48"/>
      <c r="G94" s="48">
        <f t="shared" si="4"/>
        <v>151</v>
      </c>
      <c r="H94" s="54"/>
      <c r="I94" s="54"/>
      <c r="J94" s="54"/>
    </row>
    <row r="95" spans="1:10" ht="15">
      <c r="A95" s="48">
        <v>27</v>
      </c>
      <c r="B95" s="49" t="s">
        <v>11</v>
      </c>
      <c r="C95" s="48">
        <v>145</v>
      </c>
      <c r="D95" s="48"/>
      <c r="E95" s="48">
        <f t="shared" si="3"/>
        <v>145</v>
      </c>
      <c r="F95" s="48"/>
      <c r="G95" s="48">
        <f t="shared" si="4"/>
        <v>145</v>
      </c>
      <c r="H95" s="54"/>
      <c r="I95" s="54"/>
      <c r="J95" s="54"/>
    </row>
    <row r="96" spans="1:10" ht="15">
      <c r="A96" s="48">
        <v>28</v>
      </c>
      <c r="B96" s="134" t="s">
        <v>351</v>
      </c>
      <c r="C96" s="48">
        <v>57</v>
      </c>
      <c r="D96" s="48">
        <v>49</v>
      </c>
      <c r="E96" s="48">
        <f t="shared" si="3"/>
        <v>106</v>
      </c>
      <c r="F96" s="48"/>
      <c r="G96" s="48">
        <f t="shared" si="4"/>
        <v>106</v>
      </c>
      <c r="H96" s="54"/>
      <c r="I96" s="54"/>
      <c r="J96" s="54"/>
    </row>
    <row r="97" spans="1:9" ht="15">
      <c r="A97" s="48">
        <v>29</v>
      </c>
      <c r="B97" s="182" t="s">
        <v>544</v>
      </c>
      <c r="C97" s="48">
        <v>53</v>
      </c>
      <c r="D97" s="48"/>
      <c r="E97" s="48">
        <f t="shared" si="3"/>
        <v>53</v>
      </c>
      <c r="F97" s="48"/>
      <c r="G97" s="48">
        <f t="shared" si="4"/>
        <v>53</v>
      </c>
      <c r="H97" s="54"/>
      <c r="I97" s="54"/>
    </row>
    <row r="98" spans="1:9" s="183" customFormat="1" ht="15">
      <c r="A98" s="48">
        <v>30</v>
      </c>
      <c r="B98" s="182" t="s">
        <v>860</v>
      </c>
      <c r="C98" s="48">
        <v>53</v>
      </c>
      <c r="D98" s="48"/>
      <c r="E98" s="48">
        <f t="shared" si="3"/>
        <v>53</v>
      </c>
      <c r="F98" s="48"/>
      <c r="G98" s="48">
        <f t="shared" si="4"/>
        <v>53</v>
      </c>
      <c r="H98" s="54"/>
      <c r="I98" s="54"/>
    </row>
    <row r="99" spans="1:9" ht="15">
      <c r="A99" s="48">
        <v>31</v>
      </c>
      <c r="B99" s="134" t="s">
        <v>751</v>
      </c>
      <c r="C99" s="48"/>
      <c r="D99" s="48"/>
      <c r="E99" s="48"/>
      <c r="F99" s="48">
        <v>50</v>
      </c>
      <c r="G99" s="48">
        <f t="shared" si="4"/>
        <v>50</v>
      </c>
      <c r="H99" s="54"/>
      <c r="I99" s="54"/>
    </row>
    <row r="100" spans="1:8" ht="15">
      <c r="A100" s="48">
        <v>32</v>
      </c>
      <c r="B100" s="182" t="s">
        <v>635</v>
      </c>
      <c r="C100" s="48">
        <v>5</v>
      </c>
      <c r="D100" s="48">
        <v>1</v>
      </c>
      <c r="E100" s="48">
        <f>+C100+D100</f>
        <v>6</v>
      </c>
      <c r="F100" s="48"/>
      <c r="G100" s="48">
        <f t="shared" si="4"/>
        <v>6</v>
      </c>
      <c r="H100" s="54"/>
    </row>
    <row r="101" spans="1:8" ht="15">
      <c r="A101" s="48">
        <v>33</v>
      </c>
      <c r="B101" s="182" t="s">
        <v>679</v>
      </c>
      <c r="C101" s="48"/>
      <c r="D101" s="48">
        <v>2</v>
      </c>
      <c r="E101" s="48">
        <f>+C101+D101</f>
        <v>2</v>
      </c>
      <c r="F101" s="48"/>
      <c r="G101" s="48">
        <f t="shared" si="4"/>
        <v>2</v>
      </c>
      <c r="H101" s="54"/>
    </row>
    <row r="102" spans="1:8" ht="15">
      <c r="A102" s="48">
        <v>34</v>
      </c>
      <c r="B102" s="49" t="s">
        <v>272</v>
      </c>
      <c r="C102" s="48"/>
      <c r="D102" s="48">
        <v>2</v>
      </c>
      <c r="E102" s="48">
        <f>+C102+D102</f>
        <v>2</v>
      </c>
      <c r="F102" s="48"/>
      <c r="G102" s="48">
        <f t="shared" si="4"/>
        <v>2</v>
      </c>
      <c r="H102" s="54"/>
    </row>
  </sheetData>
  <sheetProtection/>
  <mergeCells count="5">
    <mergeCell ref="A36:I36"/>
    <mergeCell ref="A67:G67"/>
    <mergeCell ref="A4:I4"/>
    <mergeCell ref="A1:I1"/>
    <mergeCell ref="A2:I2"/>
  </mergeCells>
  <printOptions horizontalCentered="1"/>
  <pageMargins left="0.3937007874015748" right="0.3937007874015748" top="0.5905511811023623" bottom="0.3937007874015748" header="0.5118110236220472" footer="0.5118110236220472"/>
  <pageSetup horizontalDpi="1200" verticalDpi="12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1:H79"/>
  <sheetViews>
    <sheetView workbookViewId="0" topLeftCell="A1">
      <selection activeCell="K8" sqref="K8"/>
    </sheetView>
  </sheetViews>
  <sheetFormatPr defaultColWidth="9.140625" defaultRowHeight="12.75"/>
  <cols>
    <col min="1" max="1" width="7.28125" style="208" customWidth="1"/>
    <col min="2" max="2" width="43.8515625" style="209" bestFit="1" customWidth="1"/>
    <col min="3" max="3" width="12.140625" style="209" customWidth="1"/>
    <col min="4" max="4" width="11.28125" style="208" customWidth="1"/>
    <col min="5" max="6" width="9.28125" style="208" customWidth="1"/>
    <col min="7" max="16384" width="9.140625" style="208" customWidth="1"/>
  </cols>
  <sheetData>
    <row r="1" spans="1:8" ht="22.5">
      <c r="A1" s="235" t="s">
        <v>52</v>
      </c>
      <c r="B1" s="236"/>
      <c r="C1" s="236"/>
      <c r="D1" s="236"/>
      <c r="E1" s="236"/>
      <c r="F1" s="236"/>
      <c r="G1" s="236"/>
      <c r="H1" s="237"/>
    </row>
    <row r="2" ht="20.25" customHeight="1"/>
    <row r="3" spans="1:8" ht="19.5" customHeight="1">
      <c r="A3" s="211" t="s">
        <v>268</v>
      </c>
      <c r="B3" s="212"/>
      <c r="C3" s="212"/>
      <c r="D3" s="212"/>
      <c r="E3" s="212"/>
      <c r="F3" s="212"/>
      <c r="G3" s="212"/>
      <c r="H3" s="213"/>
    </row>
    <row r="4" spans="1:8" ht="30">
      <c r="A4" s="48" t="s">
        <v>1</v>
      </c>
      <c r="B4" s="49" t="s">
        <v>2</v>
      </c>
      <c r="C4" s="50" t="s">
        <v>889</v>
      </c>
      <c r="D4" s="50" t="s">
        <v>43</v>
      </c>
      <c r="E4" s="50" t="s">
        <v>44</v>
      </c>
      <c r="F4" s="50" t="s">
        <v>45</v>
      </c>
      <c r="G4" s="48" t="s">
        <v>3</v>
      </c>
      <c r="H4" s="175" t="s">
        <v>4</v>
      </c>
    </row>
    <row r="5" spans="1:8" ht="15" customHeight="1">
      <c r="A5" s="48">
        <v>1</v>
      </c>
      <c r="B5" s="130" t="s">
        <v>9</v>
      </c>
      <c r="C5" s="131">
        <v>200</v>
      </c>
      <c r="D5" s="131">
        <v>247</v>
      </c>
      <c r="E5" s="131">
        <v>320</v>
      </c>
      <c r="F5" s="131">
        <v>0</v>
      </c>
      <c r="G5" s="131">
        <f aca="true" t="shared" si="0" ref="G5:G29">SUM(C5:F5)</f>
        <v>767</v>
      </c>
      <c r="H5" s="210">
        <v>3</v>
      </c>
    </row>
    <row r="6" spans="1:8" ht="15" customHeight="1">
      <c r="A6" s="48">
        <v>2</v>
      </c>
      <c r="B6" s="130" t="s">
        <v>12</v>
      </c>
      <c r="C6" s="131">
        <v>52</v>
      </c>
      <c r="D6" s="131">
        <v>255</v>
      </c>
      <c r="E6" s="131">
        <v>329</v>
      </c>
      <c r="F6" s="131">
        <v>0</v>
      </c>
      <c r="G6" s="131">
        <f t="shared" si="0"/>
        <v>636</v>
      </c>
      <c r="H6" s="210">
        <v>3</v>
      </c>
    </row>
    <row r="7" spans="1:8" ht="15" customHeight="1">
      <c r="A7" s="48">
        <v>3</v>
      </c>
      <c r="B7" s="130" t="s">
        <v>6</v>
      </c>
      <c r="C7" s="131">
        <v>92</v>
      </c>
      <c r="D7" s="131">
        <v>149</v>
      </c>
      <c r="E7" s="131">
        <v>342</v>
      </c>
      <c r="F7" s="131">
        <v>0</v>
      </c>
      <c r="G7" s="131">
        <f t="shared" si="0"/>
        <v>583</v>
      </c>
      <c r="H7" s="210">
        <v>3</v>
      </c>
    </row>
    <row r="8" spans="1:8" ht="15" customHeight="1">
      <c r="A8" s="48">
        <v>4</v>
      </c>
      <c r="B8" s="130" t="s">
        <v>7</v>
      </c>
      <c r="C8" s="131">
        <v>112</v>
      </c>
      <c r="D8" s="131">
        <v>279</v>
      </c>
      <c r="E8" s="131">
        <v>179</v>
      </c>
      <c r="F8" s="131">
        <v>0</v>
      </c>
      <c r="G8" s="131">
        <f t="shared" si="0"/>
        <v>570</v>
      </c>
      <c r="H8" s="210">
        <v>3</v>
      </c>
    </row>
    <row r="9" spans="1:8" ht="15" customHeight="1">
      <c r="A9" s="48">
        <v>5</v>
      </c>
      <c r="B9" s="130" t="s">
        <v>14</v>
      </c>
      <c r="C9" s="131">
        <v>56</v>
      </c>
      <c r="D9" s="131">
        <v>171</v>
      </c>
      <c r="E9" s="131">
        <v>115</v>
      </c>
      <c r="F9" s="131">
        <v>0</v>
      </c>
      <c r="G9" s="131">
        <f t="shared" si="0"/>
        <v>342</v>
      </c>
      <c r="H9" s="210">
        <v>3</v>
      </c>
    </row>
    <row r="10" spans="1:8" ht="15" customHeight="1">
      <c r="A10" s="48">
        <v>6</v>
      </c>
      <c r="B10" s="130" t="s">
        <v>8</v>
      </c>
      <c r="C10" s="131">
        <v>48</v>
      </c>
      <c r="D10" s="131">
        <v>39</v>
      </c>
      <c r="E10" s="131">
        <v>204</v>
      </c>
      <c r="F10" s="131">
        <v>0</v>
      </c>
      <c r="G10" s="131">
        <f t="shared" si="0"/>
        <v>291</v>
      </c>
      <c r="H10" s="210">
        <v>3</v>
      </c>
    </row>
    <row r="11" spans="1:8" ht="15" customHeight="1">
      <c r="A11" s="48">
        <v>7</v>
      </c>
      <c r="B11" s="130" t="s">
        <v>5</v>
      </c>
      <c r="C11" s="131">
        <v>44</v>
      </c>
      <c r="D11" s="131">
        <v>88</v>
      </c>
      <c r="E11" s="131">
        <v>138</v>
      </c>
      <c r="F11" s="131">
        <v>0</v>
      </c>
      <c r="G11" s="131">
        <f t="shared" si="0"/>
        <v>270</v>
      </c>
      <c r="H11" s="210">
        <v>3</v>
      </c>
    </row>
    <row r="12" spans="1:8" ht="15" customHeight="1">
      <c r="A12" s="48">
        <v>8</v>
      </c>
      <c r="B12" s="126" t="s">
        <v>36</v>
      </c>
      <c r="C12" s="127">
        <v>22</v>
      </c>
      <c r="D12" s="131">
        <v>42</v>
      </c>
      <c r="E12" s="131">
        <v>87</v>
      </c>
      <c r="F12" s="131">
        <v>0</v>
      </c>
      <c r="G12" s="131">
        <f t="shared" si="0"/>
        <v>151</v>
      </c>
      <c r="H12" s="210">
        <v>3</v>
      </c>
    </row>
    <row r="13" spans="1:8" ht="15" customHeight="1">
      <c r="A13" s="48">
        <v>10</v>
      </c>
      <c r="B13" s="128" t="s">
        <v>160</v>
      </c>
      <c r="C13" s="129">
        <v>0</v>
      </c>
      <c r="D13" s="131">
        <v>215</v>
      </c>
      <c r="E13" s="131">
        <v>141</v>
      </c>
      <c r="F13" s="131">
        <v>0</v>
      </c>
      <c r="G13" s="131">
        <f t="shared" si="0"/>
        <v>356</v>
      </c>
      <c r="H13" s="210">
        <v>2</v>
      </c>
    </row>
    <row r="14" spans="1:8" ht="15" customHeight="1">
      <c r="A14" s="48">
        <v>11</v>
      </c>
      <c r="B14" s="126" t="s">
        <v>37</v>
      </c>
      <c r="C14" s="127">
        <v>92</v>
      </c>
      <c r="D14" s="131">
        <v>0</v>
      </c>
      <c r="E14" s="131">
        <v>174</v>
      </c>
      <c r="F14" s="131">
        <v>0</v>
      </c>
      <c r="G14" s="131">
        <f t="shared" si="0"/>
        <v>266</v>
      </c>
      <c r="H14" s="210">
        <v>2</v>
      </c>
    </row>
    <row r="15" spans="1:8" ht="15" customHeight="1">
      <c r="A15" s="48">
        <v>12</v>
      </c>
      <c r="B15" s="128" t="s">
        <v>319</v>
      </c>
      <c r="C15" s="129">
        <v>0</v>
      </c>
      <c r="D15" s="131">
        <v>89</v>
      </c>
      <c r="E15" s="131">
        <v>154</v>
      </c>
      <c r="F15" s="131">
        <v>0</v>
      </c>
      <c r="G15" s="131">
        <f t="shared" si="0"/>
        <v>243</v>
      </c>
      <c r="H15" s="210">
        <v>2</v>
      </c>
    </row>
    <row r="16" spans="1:8" ht="15" customHeight="1">
      <c r="A16" s="48">
        <v>13</v>
      </c>
      <c r="B16" s="128" t="s">
        <v>34</v>
      </c>
      <c r="C16" s="129">
        <v>0</v>
      </c>
      <c r="D16" s="131">
        <v>79</v>
      </c>
      <c r="E16" s="131">
        <v>126</v>
      </c>
      <c r="F16" s="131">
        <v>0</v>
      </c>
      <c r="G16" s="131">
        <f t="shared" si="0"/>
        <v>205</v>
      </c>
      <c r="H16" s="210">
        <v>2</v>
      </c>
    </row>
    <row r="17" spans="1:8" ht="15" customHeight="1">
      <c r="A17" s="48">
        <v>14</v>
      </c>
      <c r="B17" s="130" t="s">
        <v>258</v>
      </c>
      <c r="C17" s="131">
        <v>52</v>
      </c>
      <c r="D17" s="131">
        <v>113</v>
      </c>
      <c r="E17" s="131">
        <v>0</v>
      </c>
      <c r="F17" s="131">
        <v>0</v>
      </c>
      <c r="G17" s="131">
        <f t="shared" si="0"/>
        <v>165</v>
      </c>
      <c r="H17" s="210">
        <v>2</v>
      </c>
    </row>
    <row r="18" spans="1:8" ht="15" customHeight="1">
      <c r="A18" s="48">
        <v>15</v>
      </c>
      <c r="B18" s="126" t="s">
        <v>39</v>
      </c>
      <c r="C18" s="127">
        <v>40</v>
      </c>
      <c r="D18" s="131">
        <v>89</v>
      </c>
      <c r="E18" s="131">
        <v>0</v>
      </c>
      <c r="F18" s="131">
        <v>0</v>
      </c>
      <c r="G18" s="131">
        <f t="shared" si="0"/>
        <v>129</v>
      </c>
      <c r="H18" s="210">
        <v>2</v>
      </c>
    </row>
    <row r="19" spans="1:8" ht="15" customHeight="1">
      <c r="A19" s="48">
        <v>16</v>
      </c>
      <c r="B19" s="130" t="s">
        <v>10</v>
      </c>
      <c r="C19" s="131">
        <v>56</v>
      </c>
      <c r="D19" s="131">
        <v>57</v>
      </c>
      <c r="E19" s="131">
        <v>0</v>
      </c>
      <c r="F19" s="131">
        <v>0</v>
      </c>
      <c r="G19" s="131">
        <f t="shared" si="0"/>
        <v>113</v>
      </c>
      <c r="H19" s="210">
        <v>2</v>
      </c>
    </row>
    <row r="20" spans="1:8" ht="15" customHeight="1">
      <c r="A20" s="48">
        <v>17</v>
      </c>
      <c r="B20" s="130" t="s">
        <v>13</v>
      </c>
      <c r="C20" s="131">
        <v>44</v>
      </c>
      <c r="D20" s="131">
        <v>0</v>
      </c>
      <c r="E20" s="131">
        <v>57</v>
      </c>
      <c r="F20" s="131">
        <v>0</v>
      </c>
      <c r="G20" s="131">
        <f t="shared" si="0"/>
        <v>101</v>
      </c>
      <c r="H20" s="210">
        <v>2</v>
      </c>
    </row>
    <row r="21" spans="1:8" ht="15" customHeight="1">
      <c r="A21" s="48">
        <v>18</v>
      </c>
      <c r="B21" s="130" t="s">
        <v>11</v>
      </c>
      <c r="C21" s="131">
        <v>20</v>
      </c>
      <c r="D21" s="131">
        <v>0</v>
      </c>
      <c r="E21" s="131">
        <v>46</v>
      </c>
      <c r="F21" s="131">
        <v>0</v>
      </c>
      <c r="G21" s="131">
        <f t="shared" si="0"/>
        <v>66</v>
      </c>
      <c r="H21" s="210">
        <v>2</v>
      </c>
    </row>
    <row r="22" spans="1:8" ht="15" customHeight="1">
      <c r="A22" s="48">
        <v>19</v>
      </c>
      <c r="B22" s="128" t="s">
        <v>334</v>
      </c>
      <c r="C22" s="129">
        <v>0</v>
      </c>
      <c r="D22" s="131">
        <v>115</v>
      </c>
      <c r="E22" s="131">
        <v>0</v>
      </c>
      <c r="F22" s="131">
        <v>0</v>
      </c>
      <c r="G22" s="131">
        <f t="shared" si="0"/>
        <v>115</v>
      </c>
      <c r="H22" s="210">
        <v>1</v>
      </c>
    </row>
    <row r="23" spans="1:8" ht="15" customHeight="1">
      <c r="A23" s="48">
        <v>20</v>
      </c>
      <c r="B23" s="128" t="s">
        <v>359</v>
      </c>
      <c r="C23" s="129">
        <v>0</v>
      </c>
      <c r="D23" s="131">
        <v>111</v>
      </c>
      <c r="E23" s="131">
        <v>0</v>
      </c>
      <c r="F23" s="131">
        <v>0</v>
      </c>
      <c r="G23" s="131">
        <f t="shared" si="0"/>
        <v>111</v>
      </c>
      <c r="H23" s="210">
        <v>1</v>
      </c>
    </row>
    <row r="24" spans="1:8" ht="15" customHeight="1">
      <c r="A24" s="48">
        <v>21</v>
      </c>
      <c r="B24" s="132" t="s">
        <v>285</v>
      </c>
      <c r="C24" s="133">
        <v>0</v>
      </c>
      <c r="D24" s="131">
        <v>103</v>
      </c>
      <c r="E24" s="131">
        <v>0</v>
      </c>
      <c r="F24" s="131">
        <v>0</v>
      </c>
      <c r="G24" s="131">
        <f t="shared" si="0"/>
        <v>103</v>
      </c>
      <c r="H24" s="210">
        <v>1</v>
      </c>
    </row>
    <row r="25" spans="1:8" ht="15" customHeight="1">
      <c r="A25" s="48">
        <v>22</v>
      </c>
      <c r="B25" s="126" t="s">
        <v>586</v>
      </c>
      <c r="C25" s="48">
        <v>0</v>
      </c>
      <c r="D25" s="48">
        <v>0</v>
      </c>
      <c r="E25" s="48">
        <v>97</v>
      </c>
      <c r="F25" s="48">
        <v>0</v>
      </c>
      <c r="G25" s="48">
        <f t="shared" si="0"/>
        <v>97</v>
      </c>
      <c r="H25" s="175">
        <v>1</v>
      </c>
    </row>
    <row r="26" spans="1:8" ht="15" customHeight="1">
      <c r="A26" s="48">
        <v>23</v>
      </c>
      <c r="B26" s="128" t="s">
        <v>290</v>
      </c>
      <c r="C26" s="129">
        <v>0</v>
      </c>
      <c r="D26" s="131">
        <v>57</v>
      </c>
      <c r="E26" s="131">
        <v>0</v>
      </c>
      <c r="F26" s="131">
        <v>0</v>
      </c>
      <c r="G26" s="131">
        <f t="shared" si="0"/>
        <v>57</v>
      </c>
      <c r="H26" s="210">
        <v>1</v>
      </c>
    </row>
    <row r="27" spans="1:8" ht="15" customHeight="1">
      <c r="A27" s="48">
        <v>24</v>
      </c>
      <c r="B27" s="128" t="s">
        <v>351</v>
      </c>
      <c r="C27" s="129">
        <v>0</v>
      </c>
      <c r="D27" s="131">
        <v>54</v>
      </c>
      <c r="E27" s="131">
        <v>0</v>
      </c>
      <c r="F27" s="131">
        <v>0</v>
      </c>
      <c r="G27" s="131">
        <f t="shared" si="0"/>
        <v>54</v>
      </c>
      <c r="H27" s="210">
        <v>1</v>
      </c>
    </row>
    <row r="28" spans="1:8" ht="15" customHeight="1">
      <c r="A28" s="48">
        <v>25</v>
      </c>
      <c r="B28" s="126" t="s">
        <v>544</v>
      </c>
      <c r="C28" s="48">
        <v>0</v>
      </c>
      <c r="D28" s="48">
        <v>0</v>
      </c>
      <c r="E28" s="48">
        <v>53</v>
      </c>
      <c r="F28" s="48">
        <v>0</v>
      </c>
      <c r="G28" s="48">
        <f t="shared" si="0"/>
        <v>53</v>
      </c>
      <c r="H28" s="175">
        <v>1</v>
      </c>
    </row>
    <row r="29" spans="1:8" ht="15" customHeight="1">
      <c r="A29" s="48">
        <v>26</v>
      </c>
      <c r="B29" s="130" t="s">
        <v>40</v>
      </c>
      <c r="C29" s="131">
        <v>0</v>
      </c>
      <c r="D29" s="131">
        <v>49</v>
      </c>
      <c r="E29" s="131">
        <v>0</v>
      </c>
      <c r="F29" s="131">
        <v>0</v>
      </c>
      <c r="G29" s="131">
        <f t="shared" si="0"/>
        <v>49</v>
      </c>
      <c r="H29" s="210">
        <v>1</v>
      </c>
    </row>
    <row r="30" spans="1:8" ht="19.5" customHeight="1">
      <c r="A30" s="211" t="s">
        <v>271</v>
      </c>
      <c r="B30" s="212"/>
      <c r="C30" s="212"/>
      <c r="D30" s="212"/>
      <c r="E30" s="212"/>
      <c r="F30" s="212"/>
      <c r="G30" s="212"/>
      <c r="H30" s="213"/>
    </row>
    <row r="31" spans="1:8" ht="30">
      <c r="A31" s="48" t="s">
        <v>1</v>
      </c>
      <c r="B31" s="49" t="s">
        <v>2</v>
      </c>
      <c r="C31" s="50" t="s">
        <v>889</v>
      </c>
      <c r="D31" s="50" t="s">
        <v>43</v>
      </c>
      <c r="E31" s="50" t="s">
        <v>44</v>
      </c>
      <c r="F31" s="50" t="s">
        <v>45</v>
      </c>
      <c r="G31" s="48" t="s">
        <v>3</v>
      </c>
      <c r="H31" s="175" t="s">
        <v>4</v>
      </c>
    </row>
    <row r="32" spans="1:8" ht="15" customHeight="1">
      <c r="A32" s="48">
        <v>1</v>
      </c>
      <c r="B32" s="49" t="s">
        <v>9</v>
      </c>
      <c r="C32" s="131">
        <v>300</v>
      </c>
      <c r="D32" s="48">
        <v>230</v>
      </c>
      <c r="E32" s="48">
        <v>214</v>
      </c>
      <c r="F32" s="48">
        <v>0</v>
      </c>
      <c r="G32" s="48">
        <f aca="true" t="shared" si="1" ref="G32:G54">SUM(C32:F32)</f>
        <v>744</v>
      </c>
      <c r="H32" s="175">
        <v>3</v>
      </c>
    </row>
    <row r="33" spans="1:8" ht="15" customHeight="1">
      <c r="A33" s="48">
        <v>2</v>
      </c>
      <c r="B33" s="49" t="s">
        <v>6</v>
      </c>
      <c r="C33" s="131">
        <v>92</v>
      </c>
      <c r="D33" s="48">
        <v>252</v>
      </c>
      <c r="E33" s="48">
        <v>255</v>
      </c>
      <c r="F33" s="48">
        <v>0</v>
      </c>
      <c r="G33" s="48">
        <f t="shared" si="1"/>
        <v>599</v>
      </c>
      <c r="H33" s="175">
        <v>3</v>
      </c>
    </row>
    <row r="34" spans="1:8" ht="15" customHeight="1">
      <c r="A34" s="48">
        <v>3</v>
      </c>
      <c r="B34" s="49" t="s">
        <v>7</v>
      </c>
      <c r="C34" s="131">
        <v>90</v>
      </c>
      <c r="D34" s="48">
        <v>195</v>
      </c>
      <c r="E34" s="48">
        <v>255</v>
      </c>
      <c r="F34" s="48">
        <v>0</v>
      </c>
      <c r="G34" s="48">
        <f t="shared" si="1"/>
        <v>540</v>
      </c>
      <c r="H34" s="175">
        <v>3</v>
      </c>
    </row>
    <row r="35" spans="1:8" ht="15" customHeight="1">
      <c r="A35" s="48">
        <v>4</v>
      </c>
      <c r="B35" s="49" t="s">
        <v>12</v>
      </c>
      <c r="C35" s="131">
        <v>128</v>
      </c>
      <c r="D35" s="48">
        <v>200</v>
      </c>
      <c r="E35" s="48">
        <v>204</v>
      </c>
      <c r="F35" s="48">
        <v>0</v>
      </c>
      <c r="G35" s="48">
        <f t="shared" si="1"/>
        <v>532</v>
      </c>
      <c r="H35" s="175">
        <v>3</v>
      </c>
    </row>
    <row r="36" spans="1:8" ht="15" customHeight="1">
      <c r="A36" s="48">
        <v>5</v>
      </c>
      <c r="B36" s="52" t="s">
        <v>34</v>
      </c>
      <c r="C36" s="131">
        <v>82</v>
      </c>
      <c r="D36" s="48">
        <v>155</v>
      </c>
      <c r="E36" s="48">
        <v>165</v>
      </c>
      <c r="F36" s="48">
        <v>0</v>
      </c>
      <c r="G36" s="48">
        <f t="shared" si="1"/>
        <v>402</v>
      </c>
      <c r="H36" s="175">
        <v>3</v>
      </c>
    </row>
    <row r="37" spans="1:8" ht="15" customHeight="1">
      <c r="A37" s="48">
        <v>6</v>
      </c>
      <c r="B37" s="49" t="s">
        <v>5</v>
      </c>
      <c r="C37" s="131">
        <v>28</v>
      </c>
      <c r="D37" s="48">
        <v>104</v>
      </c>
      <c r="E37" s="48">
        <v>214</v>
      </c>
      <c r="F37" s="48">
        <v>0</v>
      </c>
      <c r="G37" s="48">
        <f t="shared" si="1"/>
        <v>346</v>
      </c>
      <c r="H37" s="175">
        <v>3</v>
      </c>
    </row>
    <row r="38" spans="1:8" ht="15" customHeight="1">
      <c r="A38" s="48">
        <v>7</v>
      </c>
      <c r="B38" s="49" t="s">
        <v>14</v>
      </c>
      <c r="C38" s="131">
        <v>54</v>
      </c>
      <c r="D38" s="48">
        <v>102</v>
      </c>
      <c r="E38" s="48">
        <v>110</v>
      </c>
      <c r="F38" s="48">
        <v>0</v>
      </c>
      <c r="G38" s="48">
        <f t="shared" si="1"/>
        <v>266</v>
      </c>
      <c r="H38" s="175">
        <v>3</v>
      </c>
    </row>
    <row r="39" spans="1:8" ht="15" customHeight="1">
      <c r="A39" s="48">
        <v>8</v>
      </c>
      <c r="B39" s="126" t="s">
        <v>38</v>
      </c>
      <c r="C39" s="131">
        <v>20</v>
      </c>
      <c r="D39" s="48">
        <v>136</v>
      </c>
      <c r="E39" s="48">
        <v>48</v>
      </c>
      <c r="F39" s="48">
        <v>0</v>
      </c>
      <c r="G39" s="48">
        <f t="shared" si="1"/>
        <v>204</v>
      </c>
      <c r="H39" s="175">
        <v>3</v>
      </c>
    </row>
    <row r="40" spans="1:8" ht="15" customHeight="1">
      <c r="A40" s="48">
        <v>9</v>
      </c>
      <c r="B40" s="51" t="s">
        <v>15</v>
      </c>
      <c r="C40" s="131">
        <v>82</v>
      </c>
      <c r="D40" s="48">
        <v>59</v>
      </c>
      <c r="E40" s="48">
        <v>60</v>
      </c>
      <c r="F40" s="48">
        <v>0</v>
      </c>
      <c r="G40" s="48">
        <f t="shared" si="1"/>
        <v>201</v>
      </c>
      <c r="H40" s="175">
        <v>3</v>
      </c>
    </row>
    <row r="41" spans="1:8" ht="15" customHeight="1">
      <c r="A41" s="48">
        <v>10</v>
      </c>
      <c r="B41" s="126" t="s">
        <v>36</v>
      </c>
      <c r="C41" s="131">
        <v>18</v>
      </c>
      <c r="D41" s="48">
        <v>86</v>
      </c>
      <c r="E41" s="48">
        <v>68</v>
      </c>
      <c r="F41" s="48">
        <v>0</v>
      </c>
      <c r="G41" s="48">
        <f t="shared" si="1"/>
        <v>172</v>
      </c>
      <c r="H41" s="175">
        <v>3</v>
      </c>
    </row>
    <row r="42" spans="1:8" ht="15" customHeight="1">
      <c r="A42" s="48">
        <v>11</v>
      </c>
      <c r="B42" s="128" t="s">
        <v>319</v>
      </c>
      <c r="C42" s="131">
        <v>0</v>
      </c>
      <c r="D42" s="48">
        <v>134</v>
      </c>
      <c r="E42" s="131">
        <v>143</v>
      </c>
      <c r="F42" s="48">
        <v>0</v>
      </c>
      <c r="G42" s="48">
        <f t="shared" si="1"/>
        <v>277</v>
      </c>
      <c r="H42" s="175">
        <v>2</v>
      </c>
    </row>
    <row r="43" spans="1:8" ht="15" customHeight="1">
      <c r="A43" s="48">
        <v>12</v>
      </c>
      <c r="B43" s="49" t="s">
        <v>8</v>
      </c>
      <c r="C43" s="131">
        <v>0</v>
      </c>
      <c r="D43" s="48">
        <v>31</v>
      </c>
      <c r="E43" s="48">
        <v>233</v>
      </c>
      <c r="F43" s="48">
        <v>0</v>
      </c>
      <c r="G43" s="48">
        <f t="shared" si="1"/>
        <v>264</v>
      </c>
      <c r="H43" s="175">
        <v>2</v>
      </c>
    </row>
    <row r="44" spans="1:8" ht="15" customHeight="1">
      <c r="A44" s="48">
        <v>13</v>
      </c>
      <c r="B44" s="128" t="s">
        <v>281</v>
      </c>
      <c r="C44" s="131">
        <v>0</v>
      </c>
      <c r="D44" s="48">
        <v>115</v>
      </c>
      <c r="E44" s="131">
        <v>60</v>
      </c>
      <c r="F44" s="131">
        <v>0</v>
      </c>
      <c r="G44" s="48">
        <f t="shared" si="1"/>
        <v>175</v>
      </c>
      <c r="H44" s="175">
        <v>2</v>
      </c>
    </row>
    <row r="45" spans="1:8" ht="15" customHeight="1">
      <c r="A45" s="48">
        <v>14</v>
      </c>
      <c r="B45" s="128" t="s">
        <v>488</v>
      </c>
      <c r="C45" s="131">
        <v>0</v>
      </c>
      <c r="D45" s="48">
        <v>60</v>
      </c>
      <c r="E45" s="48">
        <v>60</v>
      </c>
      <c r="F45" s="48">
        <v>0</v>
      </c>
      <c r="G45" s="48">
        <f t="shared" si="1"/>
        <v>120</v>
      </c>
      <c r="H45" s="175">
        <v>2</v>
      </c>
    </row>
    <row r="46" spans="1:8" ht="15" customHeight="1">
      <c r="A46" s="48">
        <v>15</v>
      </c>
      <c r="B46" s="128" t="s">
        <v>290</v>
      </c>
      <c r="C46" s="131">
        <v>0</v>
      </c>
      <c r="D46" s="48">
        <v>51</v>
      </c>
      <c r="E46" s="131">
        <v>51</v>
      </c>
      <c r="F46" s="48">
        <v>0</v>
      </c>
      <c r="G46" s="48">
        <f t="shared" si="1"/>
        <v>102</v>
      </c>
      <c r="H46" s="175">
        <v>2</v>
      </c>
    </row>
    <row r="47" spans="1:8" ht="15" customHeight="1">
      <c r="A47" s="48">
        <v>16</v>
      </c>
      <c r="B47" s="126" t="s">
        <v>39</v>
      </c>
      <c r="C47" s="131">
        <v>24</v>
      </c>
      <c r="D47" s="48">
        <v>52</v>
      </c>
      <c r="E47" s="48">
        <v>0</v>
      </c>
      <c r="F47" s="48">
        <v>0</v>
      </c>
      <c r="G47" s="48">
        <f t="shared" si="1"/>
        <v>76</v>
      </c>
      <c r="H47" s="175">
        <v>2</v>
      </c>
    </row>
    <row r="48" spans="1:8" ht="15" customHeight="1">
      <c r="A48" s="48">
        <v>17</v>
      </c>
      <c r="B48" s="126" t="s">
        <v>37</v>
      </c>
      <c r="C48" s="131">
        <v>0</v>
      </c>
      <c r="D48" s="48">
        <v>0</v>
      </c>
      <c r="E48" s="48">
        <v>96</v>
      </c>
      <c r="F48" s="48">
        <v>0</v>
      </c>
      <c r="G48" s="48">
        <f t="shared" si="1"/>
        <v>96</v>
      </c>
      <c r="H48" s="175">
        <v>1</v>
      </c>
    </row>
    <row r="49" spans="1:8" ht="15">
      <c r="A49" s="48">
        <v>18</v>
      </c>
      <c r="B49" s="49" t="s">
        <v>10</v>
      </c>
      <c r="C49" s="131">
        <v>60</v>
      </c>
      <c r="D49" s="48">
        <v>0</v>
      </c>
      <c r="E49" s="48">
        <v>0</v>
      </c>
      <c r="F49" s="48">
        <v>0</v>
      </c>
      <c r="G49" s="48">
        <f t="shared" si="1"/>
        <v>60</v>
      </c>
      <c r="H49" s="175">
        <v>1</v>
      </c>
    </row>
    <row r="50" spans="1:8" ht="15">
      <c r="A50" s="48">
        <v>19</v>
      </c>
      <c r="B50" s="128" t="s">
        <v>334</v>
      </c>
      <c r="C50" s="131">
        <v>0</v>
      </c>
      <c r="D50" s="48">
        <v>56</v>
      </c>
      <c r="E50" s="131">
        <v>0</v>
      </c>
      <c r="F50" s="48">
        <v>0</v>
      </c>
      <c r="G50" s="48">
        <f t="shared" si="1"/>
        <v>56</v>
      </c>
      <c r="H50" s="175">
        <v>1</v>
      </c>
    </row>
    <row r="51" spans="1:8" ht="15">
      <c r="A51" s="48">
        <v>20</v>
      </c>
      <c r="B51" s="132" t="s">
        <v>285</v>
      </c>
      <c r="C51" s="131">
        <v>0</v>
      </c>
      <c r="D51" s="48">
        <v>54</v>
      </c>
      <c r="E51" s="131">
        <v>0</v>
      </c>
      <c r="F51" s="48">
        <v>0</v>
      </c>
      <c r="G51" s="48">
        <f t="shared" si="1"/>
        <v>54</v>
      </c>
      <c r="H51" s="175">
        <v>1</v>
      </c>
    </row>
    <row r="52" spans="1:8" ht="15">
      <c r="A52" s="48">
        <v>21</v>
      </c>
      <c r="B52" s="126" t="s">
        <v>586</v>
      </c>
      <c r="C52" s="48">
        <v>0</v>
      </c>
      <c r="D52" s="48">
        <v>0</v>
      </c>
      <c r="E52" s="48">
        <v>54</v>
      </c>
      <c r="F52" s="48">
        <v>0</v>
      </c>
      <c r="G52" s="48">
        <f t="shared" si="1"/>
        <v>54</v>
      </c>
      <c r="H52" s="175">
        <v>1</v>
      </c>
    </row>
    <row r="53" spans="1:8" ht="15">
      <c r="A53" s="48">
        <v>22</v>
      </c>
      <c r="B53" s="128" t="s">
        <v>351</v>
      </c>
      <c r="C53" s="131">
        <v>0</v>
      </c>
      <c r="D53" s="48">
        <v>45</v>
      </c>
      <c r="E53" s="131">
        <v>0</v>
      </c>
      <c r="F53" s="48">
        <v>0</v>
      </c>
      <c r="G53" s="48">
        <f t="shared" si="1"/>
        <v>45</v>
      </c>
      <c r="H53" s="175">
        <v>1</v>
      </c>
    </row>
    <row r="54" spans="1:8" ht="15">
      <c r="A54" s="48">
        <v>23</v>
      </c>
      <c r="B54" s="49" t="s">
        <v>40</v>
      </c>
      <c r="C54" s="131">
        <v>0</v>
      </c>
      <c r="D54" s="48">
        <v>44</v>
      </c>
      <c r="E54" s="48">
        <v>0</v>
      </c>
      <c r="F54" s="48">
        <v>0</v>
      </c>
      <c r="G54" s="48">
        <f t="shared" si="1"/>
        <v>44</v>
      </c>
      <c r="H54" s="175">
        <v>1</v>
      </c>
    </row>
    <row r="55" spans="1:7" ht="15">
      <c r="A55" s="54"/>
      <c r="B55" s="56"/>
      <c r="C55" s="56"/>
      <c r="D55" s="40"/>
      <c r="E55" s="40"/>
      <c r="F55" s="40"/>
      <c r="G55" s="40"/>
    </row>
    <row r="56" spans="1:7" ht="15">
      <c r="A56" s="54"/>
      <c r="B56" s="197"/>
      <c r="C56" s="197"/>
      <c r="D56" s="40"/>
      <c r="E56" s="40"/>
      <c r="F56" s="40"/>
      <c r="G56" s="40"/>
    </row>
    <row r="57" spans="1:7" ht="15">
      <c r="A57" s="54"/>
      <c r="B57" s="56"/>
      <c r="C57" s="56"/>
      <c r="D57" s="40"/>
      <c r="E57" s="40"/>
      <c r="F57" s="40"/>
      <c r="G57" s="40"/>
    </row>
    <row r="58" spans="1:7" ht="15">
      <c r="A58" s="54"/>
      <c r="B58" s="26"/>
      <c r="C58" s="26"/>
      <c r="D58" s="40"/>
      <c r="E58" s="40"/>
      <c r="F58" s="40"/>
      <c r="G58" s="40"/>
    </row>
    <row r="59" spans="1:7" ht="15">
      <c r="A59" s="54"/>
      <c r="B59" s="66"/>
      <c r="C59" s="66"/>
      <c r="D59" s="40"/>
      <c r="E59" s="40"/>
      <c r="F59" s="40"/>
      <c r="G59" s="40"/>
    </row>
    <row r="60" spans="1:7" ht="15">
      <c r="A60" s="54"/>
      <c r="B60" s="26"/>
      <c r="C60" s="26"/>
      <c r="D60" s="40"/>
      <c r="E60" s="40"/>
      <c r="F60" s="40"/>
      <c r="G60" s="40"/>
    </row>
    <row r="61" spans="1:7" ht="15">
      <c r="A61" s="54"/>
      <c r="B61" s="56"/>
      <c r="C61" s="56"/>
      <c r="D61" s="40"/>
      <c r="E61" s="40"/>
      <c r="F61" s="40"/>
      <c r="G61" s="40"/>
    </row>
    <row r="62" spans="1:7" ht="15">
      <c r="A62" s="54"/>
      <c r="B62" s="197"/>
      <c r="C62" s="197"/>
      <c r="D62" s="40"/>
      <c r="E62" s="40"/>
      <c r="F62" s="40"/>
      <c r="G62" s="40"/>
    </row>
    <row r="63" spans="1:7" ht="15">
      <c r="A63" s="54"/>
      <c r="B63" s="66"/>
      <c r="C63" s="66"/>
      <c r="D63" s="40"/>
      <c r="E63" s="40"/>
      <c r="F63" s="40"/>
      <c r="G63" s="40"/>
    </row>
    <row r="64" spans="1:7" ht="15">
      <c r="A64" s="54"/>
      <c r="B64" s="56"/>
      <c r="C64" s="56"/>
      <c r="D64" s="40"/>
      <c r="E64" s="40"/>
      <c r="F64" s="40"/>
      <c r="G64" s="40"/>
    </row>
    <row r="65" spans="1:7" ht="15">
      <c r="A65" s="54"/>
      <c r="B65" s="26"/>
      <c r="C65" s="26"/>
      <c r="D65" s="40"/>
      <c r="E65" s="40"/>
      <c r="F65" s="40"/>
      <c r="G65" s="40"/>
    </row>
    <row r="66" spans="1:7" ht="15">
      <c r="A66" s="54"/>
      <c r="B66" s="26"/>
      <c r="C66" s="26"/>
      <c r="D66" s="40"/>
      <c r="E66" s="40"/>
      <c r="F66" s="40"/>
      <c r="G66" s="40"/>
    </row>
    <row r="67" spans="1:7" ht="15">
      <c r="A67" s="54"/>
      <c r="B67" s="26"/>
      <c r="C67" s="26"/>
      <c r="D67" s="40"/>
      <c r="E67" s="40"/>
      <c r="F67" s="40"/>
      <c r="G67" s="40"/>
    </row>
    <row r="68" spans="1:7" ht="15">
      <c r="A68" s="54"/>
      <c r="B68" s="66"/>
      <c r="C68" s="66"/>
      <c r="D68" s="40"/>
      <c r="E68" s="40"/>
      <c r="F68" s="40"/>
      <c r="G68" s="40"/>
    </row>
    <row r="69" spans="1:7" ht="15">
      <c r="A69" s="54"/>
      <c r="B69" s="112"/>
      <c r="C69" s="112"/>
      <c r="D69" s="40"/>
      <c r="E69" s="40"/>
      <c r="F69" s="40"/>
      <c r="G69" s="40"/>
    </row>
    <row r="70" spans="1:7" ht="15">
      <c r="A70" s="54"/>
      <c r="B70" s="26"/>
      <c r="C70" s="26"/>
      <c r="D70" s="40"/>
      <c r="E70" s="40"/>
      <c r="F70" s="40"/>
      <c r="G70" s="40"/>
    </row>
    <row r="71" spans="1:7" ht="15">
      <c r="A71" s="54"/>
      <c r="B71" s="26"/>
      <c r="C71" s="26"/>
      <c r="D71" s="40"/>
      <c r="E71" s="40"/>
      <c r="F71" s="40"/>
      <c r="G71" s="40"/>
    </row>
    <row r="72" spans="1:7" ht="15">
      <c r="A72" s="54"/>
      <c r="B72" s="197"/>
      <c r="C72" s="197"/>
      <c r="D72" s="40"/>
      <c r="E72" s="40"/>
      <c r="F72" s="40"/>
      <c r="G72" s="40"/>
    </row>
    <row r="73" spans="1:7" ht="15">
      <c r="A73" s="54"/>
      <c r="B73" s="26"/>
      <c r="C73" s="26"/>
      <c r="D73" s="40"/>
      <c r="E73" s="40"/>
      <c r="F73" s="40"/>
      <c r="G73" s="40"/>
    </row>
    <row r="74" spans="1:7" ht="15">
      <c r="A74" s="54"/>
      <c r="B74" s="56"/>
      <c r="C74" s="56"/>
      <c r="D74" s="40"/>
      <c r="E74" s="40"/>
      <c r="F74" s="40"/>
      <c r="G74" s="40"/>
    </row>
    <row r="75" spans="1:7" ht="15">
      <c r="A75" s="54"/>
      <c r="B75" s="56"/>
      <c r="C75" s="56"/>
      <c r="D75" s="40"/>
      <c r="E75" s="40"/>
      <c r="F75" s="40"/>
      <c r="G75" s="40"/>
    </row>
    <row r="76" spans="1:7" ht="15">
      <c r="A76" s="54"/>
      <c r="B76" s="26"/>
      <c r="C76" s="26"/>
      <c r="D76" s="40"/>
      <c r="E76" s="40"/>
      <c r="F76" s="40"/>
      <c r="G76" s="40"/>
    </row>
    <row r="77" spans="1:7" ht="15">
      <c r="A77" s="54"/>
      <c r="B77" s="26"/>
      <c r="C77" s="26"/>
      <c r="D77" s="40"/>
      <c r="E77" s="40"/>
      <c r="F77" s="40"/>
      <c r="G77" s="40"/>
    </row>
    <row r="78" spans="1:7" ht="15">
      <c r="A78" s="54"/>
      <c r="B78" s="26"/>
      <c r="C78" s="26"/>
      <c r="D78" s="40"/>
      <c r="E78" s="40"/>
      <c r="F78" s="40"/>
      <c r="G78" s="40"/>
    </row>
    <row r="79" spans="1:7" ht="15">
      <c r="A79" s="54"/>
      <c r="B79" s="26"/>
      <c r="C79" s="26"/>
      <c r="D79" s="40"/>
      <c r="E79" s="40"/>
      <c r="F79" s="40"/>
      <c r="G79" s="40"/>
    </row>
  </sheetData>
  <sheetProtection/>
  <mergeCells count="3">
    <mergeCell ref="A1:H1"/>
    <mergeCell ref="A3:H3"/>
    <mergeCell ref="A30:H30"/>
  </mergeCells>
  <printOptions horizontalCentered="1"/>
  <pageMargins left="0.3937007874015748" right="0.3937007874015748" top="0.5905511811023623" bottom="0.3937007874015748" header="0.3937007874015748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V305"/>
  <sheetViews>
    <sheetView workbookViewId="0" topLeftCell="A9">
      <selection activeCell="A1" sqref="A1:J1"/>
    </sheetView>
  </sheetViews>
  <sheetFormatPr defaultColWidth="9.140625" defaultRowHeight="12.75"/>
  <cols>
    <col min="1" max="1" width="8.140625" style="251" bestFit="1" customWidth="1"/>
    <col min="2" max="2" width="25.57421875" style="252" customWidth="1"/>
    <col min="3" max="3" width="6.7109375" style="251" customWidth="1"/>
    <col min="4" max="4" width="8.7109375" style="251" customWidth="1"/>
    <col min="5" max="5" width="39.00390625" style="252" bestFit="1" customWidth="1"/>
    <col min="6" max="6" width="9.7109375" style="251" customWidth="1"/>
    <col min="7" max="10" width="8.00390625" style="251" customWidth="1"/>
    <col min="11" max="11" width="4.8515625" style="258" customWidth="1"/>
    <col min="12" max="13" width="9.140625" style="251" customWidth="1"/>
    <col min="14" max="14" width="42.421875" style="251" bestFit="1" customWidth="1"/>
    <col min="15" max="16384" width="9.140625" style="251" customWidth="1"/>
  </cols>
  <sheetData>
    <row r="1" spans="1:10" ht="25.5" customHeight="1">
      <c r="A1" s="282" t="s">
        <v>53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0" ht="18.75" customHeight="1">
      <c r="A2" s="274"/>
      <c r="B2" s="274"/>
      <c r="C2" s="274"/>
      <c r="D2" s="274"/>
      <c r="E2" s="274"/>
      <c r="F2" s="274"/>
      <c r="G2" s="274"/>
      <c r="H2" s="274"/>
      <c r="I2" s="274"/>
      <c r="J2" s="274"/>
    </row>
    <row r="3" spans="1:10" ht="15.75">
      <c r="A3" s="275"/>
      <c r="B3" s="276" t="s">
        <v>27</v>
      </c>
      <c r="C3" s="277"/>
      <c r="D3" s="277"/>
      <c r="E3" s="278"/>
      <c r="F3" s="277"/>
      <c r="G3" s="277"/>
      <c r="H3" s="277"/>
      <c r="I3" s="277"/>
      <c r="J3" s="279"/>
    </row>
    <row r="4" spans="1:10" ht="30">
      <c r="A4" s="48" t="s">
        <v>270</v>
      </c>
      <c r="B4" s="253" t="s">
        <v>16</v>
      </c>
      <c r="C4" s="254" t="s">
        <v>17</v>
      </c>
      <c r="D4" s="254" t="s">
        <v>18</v>
      </c>
      <c r="E4" s="253" t="s">
        <v>2</v>
      </c>
      <c r="F4" s="50" t="s">
        <v>43</v>
      </c>
      <c r="G4" s="50" t="s">
        <v>44</v>
      </c>
      <c r="H4" s="50" t="s">
        <v>45</v>
      </c>
      <c r="I4" s="48" t="s">
        <v>3</v>
      </c>
      <c r="J4" s="48" t="s">
        <v>4</v>
      </c>
    </row>
    <row r="5" spans="1:11" ht="15">
      <c r="A5" s="48">
        <v>1</v>
      </c>
      <c r="B5" s="262" t="s">
        <v>97</v>
      </c>
      <c r="C5" s="131">
        <v>2011</v>
      </c>
      <c r="D5" s="263" t="s">
        <v>20</v>
      </c>
      <c r="E5" s="262" t="s">
        <v>7</v>
      </c>
      <c r="F5" s="264">
        <v>60</v>
      </c>
      <c r="G5" s="50">
        <v>60</v>
      </c>
      <c r="H5" s="50">
        <v>0</v>
      </c>
      <c r="I5" s="50">
        <f aca="true" t="shared" si="0" ref="I5:I32">SUM(E5:H5)</f>
        <v>120</v>
      </c>
      <c r="J5" s="48">
        <v>2</v>
      </c>
      <c r="K5" s="258" t="s">
        <v>890</v>
      </c>
    </row>
    <row r="6" spans="1:10" ht="15">
      <c r="A6" s="48">
        <v>2</v>
      </c>
      <c r="B6" s="262" t="s">
        <v>91</v>
      </c>
      <c r="C6" s="131">
        <v>2011</v>
      </c>
      <c r="D6" s="263" t="s">
        <v>20</v>
      </c>
      <c r="E6" s="262" t="s">
        <v>9</v>
      </c>
      <c r="F6" s="264">
        <v>59</v>
      </c>
      <c r="G6" s="50">
        <v>59</v>
      </c>
      <c r="H6" s="50">
        <v>0</v>
      </c>
      <c r="I6" s="50">
        <f t="shared" si="0"/>
        <v>118</v>
      </c>
      <c r="J6" s="48">
        <v>2</v>
      </c>
    </row>
    <row r="7" spans="1:10" ht="15">
      <c r="A7" s="48">
        <v>3</v>
      </c>
      <c r="B7" s="262" t="s">
        <v>95</v>
      </c>
      <c r="C7" s="131">
        <v>2012</v>
      </c>
      <c r="D7" s="263" t="s">
        <v>20</v>
      </c>
      <c r="E7" s="262" t="s">
        <v>14</v>
      </c>
      <c r="F7" s="131">
        <v>58</v>
      </c>
      <c r="G7" s="50">
        <v>58</v>
      </c>
      <c r="H7" s="50">
        <v>0</v>
      </c>
      <c r="I7" s="50">
        <f t="shared" si="0"/>
        <v>116</v>
      </c>
      <c r="J7" s="48">
        <v>2</v>
      </c>
    </row>
    <row r="8" spans="1:21" ht="15">
      <c r="A8" s="48">
        <v>4</v>
      </c>
      <c r="B8" s="262" t="s">
        <v>402</v>
      </c>
      <c r="C8" s="131">
        <v>2012</v>
      </c>
      <c r="D8" s="263" t="s">
        <v>20</v>
      </c>
      <c r="E8" s="262" t="s">
        <v>12</v>
      </c>
      <c r="F8" s="264">
        <v>56</v>
      </c>
      <c r="G8" s="50">
        <v>54</v>
      </c>
      <c r="H8" s="50">
        <v>0</v>
      </c>
      <c r="I8" s="50">
        <f t="shared" si="0"/>
        <v>110</v>
      </c>
      <c r="J8" s="48">
        <v>2</v>
      </c>
      <c r="L8" s="197"/>
      <c r="M8" s="40"/>
      <c r="N8" s="40"/>
      <c r="O8" s="197"/>
      <c r="P8" s="40"/>
      <c r="Q8" s="40"/>
      <c r="R8" s="40"/>
      <c r="S8" s="40"/>
      <c r="T8" s="40"/>
      <c r="U8" s="255"/>
    </row>
    <row r="9" spans="1:21" ht="15">
      <c r="A9" s="48">
        <v>5</v>
      </c>
      <c r="B9" s="262" t="s">
        <v>406</v>
      </c>
      <c r="C9" s="131">
        <v>2011</v>
      </c>
      <c r="D9" s="263" t="s">
        <v>20</v>
      </c>
      <c r="E9" s="262" t="s">
        <v>160</v>
      </c>
      <c r="F9" s="264">
        <v>54</v>
      </c>
      <c r="G9" s="50">
        <v>51</v>
      </c>
      <c r="H9" s="50">
        <v>0</v>
      </c>
      <c r="I9" s="50">
        <f t="shared" si="0"/>
        <v>105</v>
      </c>
      <c r="J9" s="48">
        <v>2</v>
      </c>
      <c r="L9" s="256"/>
      <c r="M9" s="256"/>
      <c r="N9" s="256"/>
      <c r="O9" s="256"/>
      <c r="P9" s="256"/>
      <c r="Q9" s="256"/>
      <c r="R9" s="256"/>
      <c r="S9" s="256"/>
      <c r="T9" s="256"/>
      <c r="U9" s="256"/>
    </row>
    <row r="10" spans="1:10" ht="15">
      <c r="A10" s="48">
        <v>6</v>
      </c>
      <c r="B10" s="262" t="s">
        <v>103</v>
      </c>
      <c r="C10" s="131">
        <v>2012</v>
      </c>
      <c r="D10" s="263" t="s">
        <v>20</v>
      </c>
      <c r="E10" s="262" t="s">
        <v>9</v>
      </c>
      <c r="F10" s="264">
        <v>51</v>
      </c>
      <c r="G10" s="50">
        <v>50</v>
      </c>
      <c r="H10" s="50">
        <v>0</v>
      </c>
      <c r="I10" s="50">
        <f t="shared" si="0"/>
        <v>101</v>
      </c>
      <c r="J10" s="48">
        <v>2</v>
      </c>
    </row>
    <row r="11" spans="1:10" ht="15">
      <c r="A11" s="48">
        <v>7</v>
      </c>
      <c r="B11" s="262" t="s">
        <v>407</v>
      </c>
      <c r="C11" s="131">
        <v>2012</v>
      </c>
      <c r="D11" s="263" t="s">
        <v>20</v>
      </c>
      <c r="E11" s="262" t="s">
        <v>160</v>
      </c>
      <c r="F11" s="264">
        <v>53</v>
      </c>
      <c r="G11" s="50">
        <v>47</v>
      </c>
      <c r="H11" s="50">
        <v>0</v>
      </c>
      <c r="I11" s="50">
        <f t="shared" si="0"/>
        <v>100</v>
      </c>
      <c r="J11" s="48">
        <v>2</v>
      </c>
    </row>
    <row r="12" spans="1:10" ht="15">
      <c r="A12" s="48">
        <v>8</v>
      </c>
      <c r="B12" s="262" t="s">
        <v>411</v>
      </c>
      <c r="C12" s="131">
        <v>2012</v>
      </c>
      <c r="D12" s="263" t="s">
        <v>20</v>
      </c>
      <c r="E12" s="262" t="s">
        <v>160</v>
      </c>
      <c r="F12" s="264">
        <v>50</v>
      </c>
      <c r="G12" s="50">
        <v>43</v>
      </c>
      <c r="H12" s="50">
        <v>0</v>
      </c>
      <c r="I12" s="50">
        <f t="shared" si="0"/>
        <v>93</v>
      </c>
      <c r="J12" s="48">
        <v>2</v>
      </c>
    </row>
    <row r="13" spans="1:10" ht="15">
      <c r="A13" s="48">
        <v>9</v>
      </c>
      <c r="B13" s="262" t="s">
        <v>93</v>
      </c>
      <c r="C13" s="131">
        <v>2012</v>
      </c>
      <c r="D13" s="263" t="s">
        <v>20</v>
      </c>
      <c r="E13" s="262" t="s">
        <v>14</v>
      </c>
      <c r="F13" s="264">
        <v>57</v>
      </c>
      <c r="G13" s="50">
        <v>0</v>
      </c>
      <c r="H13" s="50">
        <v>0</v>
      </c>
      <c r="I13" s="50">
        <f t="shared" si="0"/>
        <v>57</v>
      </c>
      <c r="J13" s="48">
        <v>1</v>
      </c>
    </row>
    <row r="14" spans="1:10" ht="15">
      <c r="A14" s="48">
        <v>10</v>
      </c>
      <c r="B14" s="182" t="s">
        <v>105</v>
      </c>
      <c r="C14" s="189">
        <v>2011</v>
      </c>
      <c r="D14" s="189" t="s">
        <v>20</v>
      </c>
      <c r="E14" s="182" t="s">
        <v>33</v>
      </c>
      <c r="F14" s="50">
        <v>0</v>
      </c>
      <c r="G14" s="131">
        <v>57</v>
      </c>
      <c r="H14" s="50">
        <v>0</v>
      </c>
      <c r="I14" s="50">
        <f t="shared" si="0"/>
        <v>57</v>
      </c>
      <c r="J14" s="48">
        <v>1</v>
      </c>
    </row>
    <row r="15" spans="1:11" ht="15">
      <c r="A15" s="48">
        <v>11</v>
      </c>
      <c r="B15" s="126" t="s">
        <v>581</v>
      </c>
      <c r="C15" s="127">
        <v>2011</v>
      </c>
      <c r="D15" s="127" t="s">
        <v>20</v>
      </c>
      <c r="E15" s="126" t="s">
        <v>12</v>
      </c>
      <c r="F15" s="50">
        <v>0</v>
      </c>
      <c r="G15" s="131">
        <v>56</v>
      </c>
      <c r="H15" s="50">
        <v>0</v>
      </c>
      <c r="I15" s="50">
        <f t="shared" si="0"/>
        <v>56</v>
      </c>
      <c r="J15" s="48">
        <v>1</v>
      </c>
      <c r="K15" s="255"/>
    </row>
    <row r="16" spans="1:11" ht="15">
      <c r="A16" s="48">
        <v>12</v>
      </c>
      <c r="B16" s="126" t="s">
        <v>89</v>
      </c>
      <c r="C16" s="127">
        <v>2011</v>
      </c>
      <c r="D16" s="127" t="s">
        <v>20</v>
      </c>
      <c r="E16" s="126" t="s">
        <v>9</v>
      </c>
      <c r="F16" s="50">
        <v>0</v>
      </c>
      <c r="G16" s="131">
        <v>55</v>
      </c>
      <c r="H16" s="50">
        <v>0</v>
      </c>
      <c r="I16" s="50">
        <f t="shared" si="0"/>
        <v>55</v>
      </c>
      <c r="J16" s="48">
        <v>1</v>
      </c>
      <c r="K16" s="255"/>
    </row>
    <row r="17" spans="1:11" ht="15">
      <c r="A17" s="48">
        <v>13</v>
      </c>
      <c r="B17" s="262" t="s">
        <v>404</v>
      </c>
      <c r="C17" s="131">
        <v>2011</v>
      </c>
      <c r="D17" s="263" t="s">
        <v>20</v>
      </c>
      <c r="E17" s="262" t="s">
        <v>334</v>
      </c>
      <c r="F17" s="264">
        <v>55</v>
      </c>
      <c r="G17" s="50">
        <v>0</v>
      </c>
      <c r="H17" s="50">
        <v>0</v>
      </c>
      <c r="I17" s="50">
        <f t="shared" si="0"/>
        <v>55</v>
      </c>
      <c r="J17" s="48">
        <v>1</v>
      </c>
      <c r="K17" s="255"/>
    </row>
    <row r="18" spans="1:11" ht="15">
      <c r="A18" s="48">
        <v>14</v>
      </c>
      <c r="B18" s="126" t="s">
        <v>585</v>
      </c>
      <c r="C18" s="127">
        <v>2011</v>
      </c>
      <c r="D18" s="127" t="s">
        <v>20</v>
      </c>
      <c r="E18" s="126" t="s">
        <v>586</v>
      </c>
      <c r="F18" s="50">
        <v>0</v>
      </c>
      <c r="G18" s="131">
        <v>53</v>
      </c>
      <c r="H18" s="50">
        <v>0</v>
      </c>
      <c r="I18" s="50">
        <f t="shared" si="0"/>
        <v>53</v>
      </c>
      <c r="J18" s="48">
        <v>1</v>
      </c>
      <c r="K18" s="255"/>
    </row>
    <row r="19" spans="1:11" ht="15">
      <c r="A19" s="48">
        <v>15</v>
      </c>
      <c r="B19" s="126" t="s">
        <v>588</v>
      </c>
      <c r="C19" s="127">
        <v>2012</v>
      </c>
      <c r="D19" s="127" t="s">
        <v>20</v>
      </c>
      <c r="E19" s="126" t="s">
        <v>316</v>
      </c>
      <c r="F19" s="50">
        <v>0</v>
      </c>
      <c r="G19" s="131">
        <v>52</v>
      </c>
      <c r="H19" s="50">
        <v>0</v>
      </c>
      <c r="I19" s="50">
        <f t="shared" si="0"/>
        <v>52</v>
      </c>
      <c r="J19" s="48">
        <v>1</v>
      </c>
      <c r="K19" s="255"/>
    </row>
    <row r="20" spans="1:11" ht="15">
      <c r="A20" s="48">
        <v>16</v>
      </c>
      <c r="B20" s="262" t="s">
        <v>99</v>
      </c>
      <c r="C20" s="131">
        <v>2011</v>
      </c>
      <c r="D20" s="263" t="s">
        <v>20</v>
      </c>
      <c r="E20" s="262" t="s">
        <v>7</v>
      </c>
      <c r="F20" s="264">
        <v>52</v>
      </c>
      <c r="G20" s="50">
        <v>0</v>
      </c>
      <c r="H20" s="50">
        <v>0</v>
      </c>
      <c r="I20" s="50">
        <f t="shared" si="0"/>
        <v>52</v>
      </c>
      <c r="J20" s="48">
        <v>1</v>
      </c>
      <c r="K20" s="255"/>
    </row>
    <row r="21" spans="1:11" ht="15">
      <c r="A21" s="48">
        <v>17</v>
      </c>
      <c r="B21" s="126" t="s">
        <v>591</v>
      </c>
      <c r="C21" s="127">
        <v>2012</v>
      </c>
      <c r="D21" s="127" t="s">
        <v>20</v>
      </c>
      <c r="E21" s="126" t="s">
        <v>6</v>
      </c>
      <c r="F21" s="50">
        <v>0</v>
      </c>
      <c r="G21" s="131">
        <v>49</v>
      </c>
      <c r="H21" s="50">
        <v>0</v>
      </c>
      <c r="I21" s="50">
        <f t="shared" si="0"/>
        <v>49</v>
      </c>
      <c r="J21" s="48">
        <v>1</v>
      </c>
      <c r="K21" s="255"/>
    </row>
    <row r="22" spans="1:11" ht="15">
      <c r="A22" s="48">
        <v>18</v>
      </c>
      <c r="B22" s="262" t="s">
        <v>413</v>
      </c>
      <c r="C22" s="131">
        <v>2011</v>
      </c>
      <c r="D22" s="263" t="s">
        <v>20</v>
      </c>
      <c r="E22" s="262" t="s">
        <v>354</v>
      </c>
      <c r="F22" s="264">
        <v>49</v>
      </c>
      <c r="G22" s="50">
        <v>0</v>
      </c>
      <c r="H22" s="50">
        <v>0</v>
      </c>
      <c r="I22" s="50">
        <f t="shared" si="0"/>
        <v>49</v>
      </c>
      <c r="J22" s="48">
        <v>1</v>
      </c>
      <c r="K22" s="255"/>
    </row>
    <row r="23" spans="1:11" ht="15">
      <c r="A23" s="48">
        <v>19</v>
      </c>
      <c r="B23" s="126" t="s">
        <v>593</v>
      </c>
      <c r="C23" s="127">
        <v>2011</v>
      </c>
      <c r="D23" s="127" t="s">
        <v>20</v>
      </c>
      <c r="E23" s="126" t="s">
        <v>110</v>
      </c>
      <c r="F23" s="50">
        <v>0</v>
      </c>
      <c r="G23" s="131">
        <v>48</v>
      </c>
      <c r="H23" s="50">
        <v>0</v>
      </c>
      <c r="I23" s="50">
        <f t="shared" si="0"/>
        <v>48</v>
      </c>
      <c r="J23" s="48">
        <v>1</v>
      </c>
      <c r="K23" s="255"/>
    </row>
    <row r="24" spans="1:11" ht="15">
      <c r="A24" s="48">
        <v>20</v>
      </c>
      <c r="B24" s="262" t="s">
        <v>415</v>
      </c>
      <c r="C24" s="131">
        <v>2011</v>
      </c>
      <c r="D24" s="263" t="s">
        <v>20</v>
      </c>
      <c r="E24" s="262" t="s">
        <v>7</v>
      </c>
      <c r="F24" s="264">
        <v>48</v>
      </c>
      <c r="G24" s="50">
        <v>0</v>
      </c>
      <c r="H24" s="50">
        <v>0</v>
      </c>
      <c r="I24" s="50">
        <f t="shared" si="0"/>
        <v>48</v>
      </c>
      <c r="J24" s="48">
        <v>1</v>
      </c>
      <c r="K24" s="255"/>
    </row>
    <row r="25" spans="1:11" ht="15">
      <c r="A25" s="48">
        <v>21</v>
      </c>
      <c r="B25" s="126" t="s">
        <v>596</v>
      </c>
      <c r="C25" s="127">
        <v>2012</v>
      </c>
      <c r="D25" s="127" t="s">
        <v>20</v>
      </c>
      <c r="E25" s="126" t="s">
        <v>110</v>
      </c>
      <c r="F25" s="50">
        <v>0</v>
      </c>
      <c r="G25" s="131">
        <v>46</v>
      </c>
      <c r="H25" s="50">
        <v>0</v>
      </c>
      <c r="I25" s="50">
        <f t="shared" si="0"/>
        <v>46</v>
      </c>
      <c r="J25" s="48">
        <v>1</v>
      </c>
      <c r="K25" s="255"/>
    </row>
    <row r="26" spans="1:11" ht="15">
      <c r="A26" s="48">
        <v>22</v>
      </c>
      <c r="B26" s="126" t="s">
        <v>598</v>
      </c>
      <c r="C26" s="127">
        <v>2012</v>
      </c>
      <c r="D26" s="127" t="s">
        <v>20</v>
      </c>
      <c r="E26" s="126" t="s">
        <v>5</v>
      </c>
      <c r="F26" s="50">
        <v>0</v>
      </c>
      <c r="G26" s="131">
        <v>45</v>
      </c>
      <c r="H26" s="50">
        <v>0</v>
      </c>
      <c r="I26" s="50">
        <f t="shared" si="0"/>
        <v>45</v>
      </c>
      <c r="J26" s="48">
        <v>1</v>
      </c>
      <c r="K26" s="255"/>
    </row>
    <row r="27" spans="1:11" ht="15">
      <c r="A27" s="48">
        <v>23</v>
      </c>
      <c r="B27" s="126" t="s">
        <v>600</v>
      </c>
      <c r="C27" s="127">
        <v>2012</v>
      </c>
      <c r="D27" s="127" t="s">
        <v>20</v>
      </c>
      <c r="E27" s="126" t="s">
        <v>586</v>
      </c>
      <c r="F27" s="50">
        <v>0</v>
      </c>
      <c r="G27" s="131">
        <v>44</v>
      </c>
      <c r="H27" s="50">
        <v>0</v>
      </c>
      <c r="I27" s="50">
        <f t="shared" si="0"/>
        <v>44</v>
      </c>
      <c r="J27" s="48">
        <v>1</v>
      </c>
      <c r="K27" s="255"/>
    </row>
    <row r="28" spans="1:11" ht="15">
      <c r="A28" s="48">
        <v>24</v>
      </c>
      <c r="B28" s="126" t="s">
        <v>603</v>
      </c>
      <c r="C28" s="127">
        <v>2011</v>
      </c>
      <c r="D28" s="127" t="s">
        <v>20</v>
      </c>
      <c r="E28" s="126" t="s">
        <v>34</v>
      </c>
      <c r="F28" s="50">
        <v>0</v>
      </c>
      <c r="G28" s="131">
        <v>42</v>
      </c>
      <c r="H28" s="50">
        <v>0</v>
      </c>
      <c r="I28" s="50">
        <f t="shared" si="0"/>
        <v>42</v>
      </c>
      <c r="J28" s="48">
        <v>1</v>
      </c>
      <c r="K28" s="255"/>
    </row>
    <row r="29" spans="1:11" ht="15">
      <c r="A29" s="48">
        <v>25</v>
      </c>
      <c r="B29" s="126" t="s">
        <v>109</v>
      </c>
      <c r="C29" s="127">
        <v>2012</v>
      </c>
      <c r="D29" s="127" t="s">
        <v>20</v>
      </c>
      <c r="E29" s="126" t="s">
        <v>110</v>
      </c>
      <c r="F29" s="50">
        <v>0</v>
      </c>
      <c r="G29" s="131">
        <v>41</v>
      </c>
      <c r="H29" s="50">
        <v>0</v>
      </c>
      <c r="I29" s="50">
        <f t="shared" si="0"/>
        <v>41</v>
      </c>
      <c r="J29" s="48">
        <v>1</v>
      </c>
      <c r="K29" s="255"/>
    </row>
    <row r="30" spans="1:11" ht="15">
      <c r="A30" s="48">
        <v>26</v>
      </c>
      <c r="B30" s="126" t="s">
        <v>606</v>
      </c>
      <c r="C30" s="127">
        <v>2012</v>
      </c>
      <c r="D30" s="127" t="s">
        <v>20</v>
      </c>
      <c r="E30" s="126" t="s">
        <v>6</v>
      </c>
      <c r="F30" s="50">
        <v>0</v>
      </c>
      <c r="G30" s="131">
        <v>40</v>
      </c>
      <c r="H30" s="50">
        <v>0</v>
      </c>
      <c r="I30" s="50">
        <f t="shared" si="0"/>
        <v>40</v>
      </c>
      <c r="J30" s="48">
        <v>1</v>
      </c>
      <c r="K30" s="255"/>
    </row>
    <row r="31" spans="1:11" ht="15">
      <c r="A31" s="48">
        <v>27</v>
      </c>
      <c r="B31" s="182" t="s">
        <v>608</v>
      </c>
      <c r="C31" s="189">
        <v>2012</v>
      </c>
      <c r="D31" s="189" t="s">
        <v>20</v>
      </c>
      <c r="E31" s="126" t="s">
        <v>34</v>
      </c>
      <c r="F31" s="50">
        <v>0</v>
      </c>
      <c r="G31" s="131">
        <v>39</v>
      </c>
      <c r="H31" s="50">
        <v>0</v>
      </c>
      <c r="I31" s="50">
        <f t="shared" si="0"/>
        <v>39</v>
      </c>
      <c r="J31" s="48">
        <v>1</v>
      </c>
      <c r="K31" s="255"/>
    </row>
    <row r="32" spans="1:11" ht="15">
      <c r="A32" s="48">
        <v>28</v>
      </c>
      <c r="B32" s="126" t="s">
        <v>610</v>
      </c>
      <c r="C32" s="127">
        <v>2012</v>
      </c>
      <c r="D32" s="127" t="s">
        <v>20</v>
      </c>
      <c r="E32" s="126" t="s">
        <v>6</v>
      </c>
      <c r="F32" s="50">
        <v>0</v>
      </c>
      <c r="G32" s="131">
        <v>38</v>
      </c>
      <c r="H32" s="50">
        <v>0</v>
      </c>
      <c r="I32" s="50">
        <f t="shared" si="0"/>
        <v>38</v>
      </c>
      <c r="J32" s="48">
        <v>1</v>
      </c>
      <c r="K32" s="255"/>
    </row>
    <row r="33" spans="1:11" ht="15">
      <c r="A33" s="48"/>
      <c r="B33" s="262"/>
      <c r="C33" s="259"/>
      <c r="D33" s="265"/>
      <c r="E33" s="266"/>
      <c r="F33" s="267"/>
      <c r="G33" s="250"/>
      <c r="H33" s="250"/>
      <c r="I33" s="174"/>
      <c r="J33" s="48"/>
      <c r="K33" s="255"/>
    </row>
    <row r="34" spans="1:10" ht="15.75">
      <c r="A34" s="275"/>
      <c r="B34" s="276" t="s">
        <v>29</v>
      </c>
      <c r="C34" s="277"/>
      <c r="D34" s="277"/>
      <c r="E34" s="278"/>
      <c r="F34" s="277"/>
      <c r="G34" s="277"/>
      <c r="H34" s="277"/>
      <c r="I34" s="277"/>
      <c r="J34" s="279"/>
    </row>
    <row r="35" spans="1:11" ht="30">
      <c r="A35" s="48" t="s">
        <v>270</v>
      </c>
      <c r="B35" s="253" t="s">
        <v>16</v>
      </c>
      <c r="C35" s="254" t="s">
        <v>17</v>
      </c>
      <c r="D35" s="254" t="s">
        <v>18</v>
      </c>
      <c r="E35" s="253" t="s">
        <v>2</v>
      </c>
      <c r="F35" s="50" t="s">
        <v>43</v>
      </c>
      <c r="G35" s="50" t="s">
        <v>44</v>
      </c>
      <c r="H35" s="50" t="s">
        <v>45</v>
      </c>
      <c r="I35" s="48" t="s">
        <v>3</v>
      </c>
      <c r="J35" s="48" t="s">
        <v>4</v>
      </c>
      <c r="K35" s="109"/>
    </row>
    <row r="36" spans="1:11" ht="15">
      <c r="A36" s="48">
        <v>1</v>
      </c>
      <c r="B36" s="130" t="s">
        <v>197</v>
      </c>
      <c r="C36" s="131">
        <v>2009</v>
      </c>
      <c r="D36" s="131" t="s">
        <v>23</v>
      </c>
      <c r="E36" s="262" t="s">
        <v>6</v>
      </c>
      <c r="F36" s="264">
        <v>56</v>
      </c>
      <c r="G36" s="264">
        <v>60</v>
      </c>
      <c r="H36" s="264">
        <v>0</v>
      </c>
      <c r="I36" s="257">
        <f>SUM(F36:H36)</f>
        <v>116</v>
      </c>
      <c r="J36" s="254">
        <v>2</v>
      </c>
      <c r="K36" s="255"/>
    </row>
    <row r="37" spans="1:10" ht="15">
      <c r="A37" s="48">
        <v>2</v>
      </c>
      <c r="B37" s="130" t="s">
        <v>203</v>
      </c>
      <c r="C37" s="131">
        <v>2010</v>
      </c>
      <c r="D37" s="131" t="s">
        <v>23</v>
      </c>
      <c r="E37" s="262" t="s">
        <v>9</v>
      </c>
      <c r="F37" s="264">
        <v>54</v>
      </c>
      <c r="G37" s="264">
        <v>57</v>
      </c>
      <c r="H37" s="264">
        <v>0</v>
      </c>
      <c r="I37" s="257">
        <f>SUM(F37:H37)</f>
        <v>111</v>
      </c>
      <c r="J37" s="254">
        <v>2</v>
      </c>
    </row>
    <row r="38" spans="1:10" ht="15">
      <c r="A38" s="48">
        <v>3</v>
      </c>
      <c r="B38" s="130" t="s">
        <v>214</v>
      </c>
      <c r="C38" s="131">
        <v>2009</v>
      </c>
      <c r="D38" s="131" t="s">
        <v>23</v>
      </c>
      <c r="E38" s="262" t="s">
        <v>5</v>
      </c>
      <c r="F38" s="264">
        <v>53</v>
      </c>
      <c r="G38" s="264">
        <v>56</v>
      </c>
      <c r="H38" s="264">
        <v>0</v>
      </c>
      <c r="I38" s="257">
        <f>SUM(F38:H38)</f>
        <v>109</v>
      </c>
      <c r="J38" s="254">
        <v>2</v>
      </c>
    </row>
    <row r="39" spans="1:10" ht="15">
      <c r="A39" s="48">
        <v>4</v>
      </c>
      <c r="B39" s="262" t="s">
        <v>372</v>
      </c>
      <c r="C39" s="131">
        <v>2009</v>
      </c>
      <c r="D39" s="131" t="s">
        <v>23</v>
      </c>
      <c r="E39" s="262" t="s">
        <v>12</v>
      </c>
      <c r="F39" s="264">
        <v>51</v>
      </c>
      <c r="G39" s="264">
        <v>58</v>
      </c>
      <c r="H39" s="264">
        <v>0</v>
      </c>
      <c r="I39" s="257">
        <f>SUM(F39:H39)</f>
        <v>109</v>
      </c>
      <c r="J39" s="254">
        <v>2</v>
      </c>
    </row>
    <row r="40" spans="1:10" ht="15">
      <c r="A40" s="48">
        <v>5</v>
      </c>
      <c r="B40" s="262" t="s">
        <v>199</v>
      </c>
      <c r="C40" s="131">
        <v>2009</v>
      </c>
      <c r="D40" s="131" t="s">
        <v>23</v>
      </c>
      <c r="E40" s="262" t="s">
        <v>6</v>
      </c>
      <c r="F40" s="264">
        <v>50</v>
      </c>
      <c r="G40" s="264">
        <v>55</v>
      </c>
      <c r="H40" s="264">
        <v>0</v>
      </c>
      <c r="I40" s="257">
        <f>SUM(F40:H40)</f>
        <v>105</v>
      </c>
      <c r="J40" s="254">
        <v>2</v>
      </c>
    </row>
    <row r="41" spans="1:10" ht="15">
      <c r="A41" s="48">
        <v>6</v>
      </c>
      <c r="B41" s="262" t="s">
        <v>207</v>
      </c>
      <c r="C41" s="131">
        <v>2010</v>
      </c>
      <c r="D41" s="131" t="s">
        <v>23</v>
      </c>
      <c r="E41" s="262" t="s">
        <v>12</v>
      </c>
      <c r="F41" s="264">
        <v>47</v>
      </c>
      <c r="G41" s="264">
        <v>52</v>
      </c>
      <c r="H41" s="264">
        <v>0</v>
      </c>
      <c r="I41" s="257">
        <f>SUM(F41:H41)</f>
        <v>99</v>
      </c>
      <c r="J41" s="254">
        <v>2</v>
      </c>
    </row>
    <row r="42" spans="1:10" ht="15">
      <c r="A42" s="48">
        <v>7</v>
      </c>
      <c r="B42" s="262" t="s">
        <v>205</v>
      </c>
      <c r="C42" s="131">
        <v>2009</v>
      </c>
      <c r="D42" s="131" t="s">
        <v>23</v>
      </c>
      <c r="E42" s="262" t="s">
        <v>12</v>
      </c>
      <c r="F42" s="264">
        <v>49</v>
      </c>
      <c r="G42" s="264">
        <v>49</v>
      </c>
      <c r="H42" s="264">
        <v>0</v>
      </c>
      <c r="I42" s="257">
        <f>SUM(F42:H42)</f>
        <v>98</v>
      </c>
      <c r="J42" s="254">
        <v>2</v>
      </c>
    </row>
    <row r="43" spans="1:10" ht="15">
      <c r="A43" s="48">
        <v>8</v>
      </c>
      <c r="B43" s="262" t="s">
        <v>221</v>
      </c>
      <c r="C43" s="131">
        <v>2010</v>
      </c>
      <c r="D43" s="131" t="s">
        <v>23</v>
      </c>
      <c r="E43" s="262" t="s">
        <v>9</v>
      </c>
      <c r="F43" s="264">
        <v>46</v>
      </c>
      <c r="G43" s="264">
        <v>51</v>
      </c>
      <c r="H43" s="264">
        <v>0</v>
      </c>
      <c r="I43" s="257">
        <f>SUM(F43:H43)</f>
        <v>97</v>
      </c>
      <c r="J43" s="254">
        <v>2</v>
      </c>
    </row>
    <row r="44" spans="1:10" ht="15">
      <c r="A44" s="48">
        <v>9</v>
      </c>
      <c r="B44" s="262" t="s">
        <v>237</v>
      </c>
      <c r="C44" s="131">
        <v>2009</v>
      </c>
      <c r="D44" s="131" t="s">
        <v>23</v>
      </c>
      <c r="E44" s="262" t="s">
        <v>173</v>
      </c>
      <c r="F44" s="264">
        <v>42</v>
      </c>
      <c r="G44" s="264">
        <v>47</v>
      </c>
      <c r="H44" s="264">
        <v>0</v>
      </c>
      <c r="I44" s="257">
        <f>SUM(F44:H44)</f>
        <v>89</v>
      </c>
      <c r="J44" s="254">
        <v>2</v>
      </c>
    </row>
    <row r="45" spans="1:10" ht="15">
      <c r="A45" s="48">
        <v>10</v>
      </c>
      <c r="B45" s="262" t="s">
        <v>384</v>
      </c>
      <c r="C45" s="131">
        <v>2010</v>
      </c>
      <c r="D45" s="131" t="s">
        <v>23</v>
      </c>
      <c r="E45" s="262" t="s">
        <v>34</v>
      </c>
      <c r="F45" s="264">
        <v>41</v>
      </c>
      <c r="G45" s="264">
        <v>45</v>
      </c>
      <c r="H45" s="264">
        <v>0</v>
      </c>
      <c r="I45" s="257">
        <f>SUM(F45:H45)</f>
        <v>86</v>
      </c>
      <c r="J45" s="254">
        <v>2</v>
      </c>
    </row>
    <row r="46" spans="1:10" ht="15">
      <c r="A46" s="48">
        <v>11</v>
      </c>
      <c r="B46" s="262" t="s">
        <v>227</v>
      </c>
      <c r="C46" s="131">
        <v>2010</v>
      </c>
      <c r="D46" s="131" t="s">
        <v>23</v>
      </c>
      <c r="E46" s="262" t="s">
        <v>6</v>
      </c>
      <c r="F46" s="264">
        <v>40</v>
      </c>
      <c r="G46" s="264">
        <v>44</v>
      </c>
      <c r="H46" s="264">
        <v>0</v>
      </c>
      <c r="I46" s="257">
        <f>SUM(F46:H46)</f>
        <v>84</v>
      </c>
      <c r="J46" s="254">
        <v>2</v>
      </c>
    </row>
    <row r="47" spans="1:10" ht="15">
      <c r="A47" s="48">
        <v>12</v>
      </c>
      <c r="B47" s="262" t="s">
        <v>387</v>
      </c>
      <c r="C47" s="131">
        <v>2010</v>
      </c>
      <c r="D47" s="131" t="s">
        <v>23</v>
      </c>
      <c r="E47" s="262" t="s">
        <v>316</v>
      </c>
      <c r="F47" s="264">
        <v>39</v>
      </c>
      <c r="G47" s="264">
        <v>43</v>
      </c>
      <c r="H47" s="264">
        <v>0</v>
      </c>
      <c r="I47" s="257">
        <f>SUM(F47:H47)</f>
        <v>82</v>
      </c>
      <c r="J47" s="254">
        <v>2</v>
      </c>
    </row>
    <row r="48" spans="1:10" ht="15">
      <c r="A48" s="48">
        <v>13</v>
      </c>
      <c r="B48" s="262" t="s">
        <v>392</v>
      </c>
      <c r="C48" s="131">
        <v>2010</v>
      </c>
      <c r="D48" s="131" t="s">
        <v>23</v>
      </c>
      <c r="E48" s="262" t="s">
        <v>319</v>
      </c>
      <c r="F48" s="264">
        <v>36</v>
      </c>
      <c r="G48" s="264">
        <v>42</v>
      </c>
      <c r="H48" s="264">
        <v>0</v>
      </c>
      <c r="I48" s="257">
        <f>SUM(F48:H48)</f>
        <v>78</v>
      </c>
      <c r="J48" s="254">
        <v>2</v>
      </c>
    </row>
    <row r="49" spans="1:10" ht="15">
      <c r="A49" s="48">
        <v>14</v>
      </c>
      <c r="B49" s="262" t="s">
        <v>223</v>
      </c>
      <c r="C49" s="131">
        <v>2009</v>
      </c>
      <c r="D49" s="131" t="s">
        <v>23</v>
      </c>
      <c r="E49" s="262" t="s">
        <v>9</v>
      </c>
      <c r="F49" s="264">
        <v>37</v>
      </c>
      <c r="G49" s="264">
        <v>41</v>
      </c>
      <c r="H49" s="264">
        <v>0</v>
      </c>
      <c r="I49" s="257">
        <f>SUM(F49:H49)</f>
        <v>78</v>
      </c>
      <c r="J49" s="254">
        <v>2</v>
      </c>
    </row>
    <row r="50" spans="1:10" ht="15">
      <c r="A50" s="48">
        <v>15</v>
      </c>
      <c r="B50" s="262" t="s">
        <v>394</v>
      </c>
      <c r="C50" s="131">
        <v>2010</v>
      </c>
      <c r="D50" s="131" t="s">
        <v>23</v>
      </c>
      <c r="E50" s="262" t="s">
        <v>5</v>
      </c>
      <c r="F50" s="264">
        <v>35</v>
      </c>
      <c r="G50" s="264">
        <v>37</v>
      </c>
      <c r="H50" s="264">
        <v>0</v>
      </c>
      <c r="I50" s="257">
        <f>SUM(F50:H50)</f>
        <v>72</v>
      </c>
      <c r="J50" s="254">
        <v>2</v>
      </c>
    </row>
    <row r="51" spans="1:10" ht="15">
      <c r="A51" s="48">
        <v>16</v>
      </c>
      <c r="B51" s="262" t="s">
        <v>396</v>
      </c>
      <c r="C51" s="131">
        <v>2010</v>
      </c>
      <c r="D51" s="131" t="s">
        <v>23</v>
      </c>
      <c r="E51" s="262" t="s">
        <v>12</v>
      </c>
      <c r="F51" s="264">
        <v>34</v>
      </c>
      <c r="G51" s="264">
        <v>38</v>
      </c>
      <c r="H51" s="264">
        <v>0</v>
      </c>
      <c r="I51" s="257">
        <f>SUM(F51:H51)</f>
        <v>72</v>
      </c>
      <c r="J51" s="254">
        <v>2</v>
      </c>
    </row>
    <row r="52" spans="1:10" ht="15">
      <c r="A52" s="48">
        <v>17</v>
      </c>
      <c r="B52" s="130" t="s">
        <v>356</v>
      </c>
      <c r="C52" s="131">
        <v>2010</v>
      </c>
      <c r="D52" s="131" t="s">
        <v>23</v>
      </c>
      <c r="E52" s="262" t="s">
        <v>334</v>
      </c>
      <c r="F52" s="264">
        <v>60</v>
      </c>
      <c r="G52" s="264">
        <v>0</v>
      </c>
      <c r="H52" s="264">
        <v>0</v>
      </c>
      <c r="I52" s="257">
        <f>SUM(F52:H52)</f>
        <v>60</v>
      </c>
      <c r="J52" s="254">
        <v>1</v>
      </c>
    </row>
    <row r="53" spans="1:10" ht="15">
      <c r="A53" s="48">
        <v>18</v>
      </c>
      <c r="B53" s="130" t="s">
        <v>358</v>
      </c>
      <c r="C53" s="131">
        <v>2009</v>
      </c>
      <c r="D53" s="131" t="s">
        <v>23</v>
      </c>
      <c r="E53" s="262" t="s">
        <v>359</v>
      </c>
      <c r="F53" s="264">
        <v>59</v>
      </c>
      <c r="G53" s="264">
        <v>0</v>
      </c>
      <c r="H53" s="264">
        <v>0</v>
      </c>
      <c r="I53" s="257">
        <f>SUM(F53:H53)</f>
        <v>59</v>
      </c>
      <c r="J53" s="254">
        <v>1</v>
      </c>
    </row>
    <row r="54" spans="1:10" ht="15">
      <c r="A54" s="48">
        <v>19</v>
      </c>
      <c r="B54" s="126" t="s">
        <v>209</v>
      </c>
      <c r="C54" s="127">
        <v>2010</v>
      </c>
      <c r="D54" s="127" t="s">
        <v>23</v>
      </c>
      <c r="E54" s="126" t="s">
        <v>316</v>
      </c>
      <c r="F54" s="264">
        <v>0</v>
      </c>
      <c r="G54" s="131">
        <v>59</v>
      </c>
      <c r="H54" s="264">
        <v>0</v>
      </c>
      <c r="I54" s="257">
        <f>SUM(F54:H54)</f>
        <v>59</v>
      </c>
      <c r="J54" s="254">
        <v>1</v>
      </c>
    </row>
    <row r="55" spans="1:10" ht="15">
      <c r="A55" s="48">
        <v>20</v>
      </c>
      <c r="B55" s="130" t="s">
        <v>361</v>
      </c>
      <c r="C55" s="131">
        <v>2009</v>
      </c>
      <c r="D55" s="131" t="s">
        <v>23</v>
      </c>
      <c r="E55" s="262" t="s">
        <v>160</v>
      </c>
      <c r="F55" s="131">
        <v>58</v>
      </c>
      <c r="G55" s="264">
        <v>0</v>
      </c>
      <c r="H55" s="264">
        <v>0</v>
      </c>
      <c r="I55" s="257">
        <f>SUM(F55:H55)</f>
        <v>58</v>
      </c>
      <c r="J55" s="254">
        <v>1</v>
      </c>
    </row>
    <row r="56" spans="1:10" ht="15">
      <c r="A56" s="48">
        <v>21</v>
      </c>
      <c r="B56" s="130" t="s">
        <v>363</v>
      </c>
      <c r="C56" s="131">
        <v>2009</v>
      </c>
      <c r="D56" s="131" t="s">
        <v>23</v>
      </c>
      <c r="E56" s="262" t="s">
        <v>290</v>
      </c>
      <c r="F56" s="264">
        <v>57</v>
      </c>
      <c r="G56" s="264">
        <v>0</v>
      </c>
      <c r="H56" s="264">
        <v>0</v>
      </c>
      <c r="I56" s="257">
        <f>SUM(F56:H56)</f>
        <v>57</v>
      </c>
      <c r="J56" s="254">
        <v>1</v>
      </c>
    </row>
    <row r="57" spans="1:10" ht="15">
      <c r="A57" s="48">
        <v>22</v>
      </c>
      <c r="B57" s="130" t="s">
        <v>366</v>
      </c>
      <c r="C57" s="131">
        <v>2009</v>
      </c>
      <c r="D57" s="131" t="s">
        <v>23</v>
      </c>
      <c r="E57" s="262" t="s">
        <v>285</v>
      </c>
      <c r="F57" s="264">
        <v>55</v>
      </c>
      <c r="G57" s="264">
        <v>0</v>
      </c>
      <c r="H57" s="264">
        <v>0</v>
      </c>
      <c r="I57" s="257">
        <f>SUM(F57:H57)</f>
        <v>55</v>
      </c>
      <c r="J57" s="254">
        <v>1</v>
      </c>
    </row>
    <row r="58" spans="1:10" ht="15">
      <c r="A58" s="48">
        <v>23</v>
      </c>
      <c r="B58" s="126" t="s">
        <v>542</v>
      </c>
      <c r="C58" s="127">
        <v>2009</v>
      </c>
      <c r="D58" s="127" t="s">
        <v>23</v>
      </c>
      <c r="E58" s="126" t="s">
        <v>12</v>
      </c>
      <c r="F58" s="264">
        <v>0</v>
      </c>
      <c r="G58" s="131">
        <v>54</v>
      </c>
      <c r="H58" s="264">
        <v>0</v>
      </c>
      <c r="I58" s="257">
        <f>SUM(F58:H58)</f>
        <v>54</v>
      </c>
      <c r="J58" s="254">
        <v>1</v>
      </c>
    </row>
    <row r="59" spans="1:10" ht="15">
      <c r="A59" s="48">
        <v>24</v>
      </c>
      <c r="B59" s="126" t="s">
        <v>543</v>
      </c>
      <c r="C59" s="127">
        <v>2010</v>
      </c>
      <c r="D59" s="127" t="s">
        <v>23</v>
      </c>
      <c r="E59" s="126" t="s">
        <v>544</v>
      </c>
      <c r="F59" s="264">
        <v>0</v>
      </c>
      <c r="G59" s="131">
        <v>53</v>
      </c>
      <c r="H59" s="264">
        <v>0</v>
      </c>
      <c r="I59" s="257">
        <f>SUM(F59:H59)</f>
        <v>53</v>
      </c>
      <c r="J59" s="254">
        <v>1</v>
      </c>
    </row>
    <row r="60" spans="1:10" ht="15">
      <c r="A60" s="48">
        <v>25</v>
      </c>
      <c r="B60" s="262" t="s">
        <v>370</v>
      </c>
      <c r="C60" s="131">
        <v>2009</v>
      </c>
      <c r="D60" s="131" t="s">
        <v>23</v>
      </c>
      <c r="E60" s="262" t="s">
        <v>359</v>
      </c>
      <c r="F60" s="264">
        <v>52</v>
      </c>
      <c r="G60" s="264">
        <v>0</v>
      </c>
      <c r="H60" s="264">
        <v>0</v>
      </c>
      <c r="I60" s="257">
        <f>SUM(F60:H60)</f>
        <v>52</v>
      </c>
      <c r="J60" s="254">
        <v>1</v>
      </c>
    </row>
    <row r="61" spans="1:10" ht="15">
      <c r="A61" s="48">
        <v>26</v>
      </c>
      <c r="B61" s="126" t="s">
        <v>212</v>
      </c>
      <c r="C61" s="127">
        <v>2010</v>
      </c>
      <c r="D61" s="127" t="s">
        <v>23</v>
      </c>
      <c r="E61" s="126" t="s">
        <v>316</v>
      </c>
      <c r="F61" s="264">
        <v>0</v>
      </c>
      <c r="G61" s="131">
        <v>50</v>
      </c>
      <c r="H61" s="264">
        <v>0</v>
      </c>
      <c r="I61" s="257">
        <f>SUM(F61:H61)</f>
        <v>50</v>
      </c>
      <c r="J61" s="254">
        <v>1</v>
      </c>
    </row>
    <row r="62" spans="1:10" ht="15">
      <c r="A62" s="48">
        <v>27</v>
      </c>
      <c r="B62" s="126" t="s">
        <v>201</v>
      </c>
      <c r="C62" s="127">
        <v>2009</v>
      </c>
      <c r="D62" s="127" t="s">
        <v>23</v>
      </c>
      <c r="E62" s="126" t="s">
        <v>9</v>
      </c>
      <c r="F62" s="264">
        <v>0</v>
      </c>
      <c r="G62" s="131">
        <v>48</v>
      </c>
      <c r="H62" s="264">
        <v>0</v>
      </c>
      <c r="I62" s="257">
        <f>SUM(F62:H62)</f>
        <v>48</v>
      </c>
      <c r="J62" s="254">
        <v>1</v>
      </c>
    </row>
    <row r="63" spans="1:10" ht="15">
      <c r="A63" s="48">
        <v>28</v>
      </c>
      <c r="B63" s="262" t="s">
        <v>376</v>
      </c>
      <c r="C63" s="131">
        <v>2010</v>
      </c>
      <c r="D63" s="131" t="s">
        <v>23</v>
      </c>
      <c r="E63" s="262" t="s">
        <v>285</v>
      </c>
      <c r="F63" s="264">
        <v>48</v>
      </c>
      <c r="G63" s="264">
        <v>0</v>
      </c>
      <c r="H63" s="264">
        <v>0</v>
      </c>
      <c r="I63" s="257">
        <f>SUM(F63:H63)</f>
        <v>48</v>
      </c>
      <c r="J63" s="254">
        <v>1</v>
      </c>
    </row>
    <row r="64" spans="1:10" ht="15">
      <c r="A64" s="48">
        <v>29</v>
      </c>
      <c r="B64" s="126" t="s">
        <v>241</v>
      </c>
      <c r="C64" s="127">
        <v>2010</v>
      </c>
      <c r="D64" s="127" t="s">
        <v>23</v>
      </c>
      <c r="E64" s="126" t="s">
        <v>11</v>
      </c>
      <c r="F64" s="264">
        <v>0</v>
      </c>
      <c r="G64" s="131">
        <v>46</v>
      </c>
      <c r="H64" s="264">
        <v>0</v>
      </c>
      <c r="I64" s="257">
        <f>SUM(F64:H64)</f>
        <v>46</v>
      </c>
      <c r="J64" s="254">
        <v>1</v>
      </c>
    </row>
    <row r="65" spans="1:10" ht="15">
      <c r="A65" s="48">
        <v>30</v>
      </c>
      <c r="B65" s="262" t="s">
        <v>218</v>
      </c>
      <c r="C65" s="131">
        <v>2009</v>
      </c>
      <c r="D65" s="131" t="s">
        <v>23</v>
      </c>
      <c r="E65" s="262" t="s">
        <v>151</v>
      </c>
      <c r="F65" s="264">
        <v>45</v>
      </c>
      <c r="G65" s="264">
        <v>0</v>
      </c>
      <c r="H65" s="264">
        <v>0</v>
      </c>
      <c r="I65" s="257">
        <f>SUM(F65:H65)</f>
        <v>45</v>
      </c>
      <c r="J65" s="254">
        <v>1</v>
      </c>
    </row>
    <row r="66" spans="1:10" ht="15">
      <c r="A66" s="48">
        <v>31</v>
      </c>
      <c r="B66" s="262" t="s">
        <v>220</v>
      </c>
      <c r="C66" s="131">
        <v>2010</v>
      </c>
      <c r="D66" s="131" t="s">
        <v>23</v>
      </c>
      <c r="E66" s="262" t="s">
        <v>151</v>
      </c>
      <c r="F66" s="264">
        <v>44</v>
      </c>
      <c r="G66" s="264">
        <v>0</v>
      </c>
      <c r="H66" s="264">
        <v>0</v>
      </c>
      <c r="I66" s="257">
        <f>SUM(F66:H66)</f>
        <v>44</v>
      </c>
      <c r="J66" s="254">
        <v>1</v>
      </c>
    </row>
    <row r="67" spans="1:10" ht="15">
      <c r="A67" s="48">
        <v>32</v>
      </c>
      <c r="B67" s="262" t="s">
        <v>225</v>
      </c>
      <c r="C67" s="131">
        <v>2010</v>
      </c>
      <c r="D67" s="131" t="s">
        <v>23</v>
      </c>
      <c r="E67" s="262" t="s">
        <v>6</v>
      </c>
      <c r="F67" s="268">
        <v>43</v>
      </c>
      <c r="G67" s="264">
        <v>0</v>
      </c>
      <c r="H67" s="264">
        <v>0</v>
      </c>
      <c r="I67" s="257">
        <f>SUM(F67:H67)</f>
        <v>43</v>
      </c>
      <c r="J67" s="254">
        <v>1</v>
      </c>
    </row>
    <row r="68" spans="1:10" ht="15">
      <c r="A68" s="48">
        <v>33</v>
      </c>
      <c r="B68" s="126" t="s">
        <v>239</v>
      </c>
      <c r="C68" s="127">
        <v>2010</v>
      </c>
      <c r="D68" s="127" t="s">
        <v>23</v>
      </c>
      <c r="E68" s="126" t="s">
        <v>173</v>
      </c>
      <c r="F68" s="264">
        <v>0</v>
      </c>
      <c r="G68" s="131">
        <v>40</v>
      </c>
      <c r="H68" s="264">
        <v>0</v>
      </c>
      <c r="I68" s="257">
        <f>SUM(F68:H68)</f>
        <v>40</v>
      </c>
      <c r="J68" s="254">
        <v>1</v>
      </c>
    </row>
    <row r="69" spans="1:10" ht="15">
      <c r="A69" s="48">
        <v>34</v>
      </c>
      <c r="B69" s="126" t="s">
        <v>545</v>
      </c>
      <c r="C69" s="127">
        <v>2009</v>
      </c>
      <c r="D69" s="127" t="s">
        <v>23</v>
      </c>
      <c r="E69" s="126" t="s">
        <v>110</v>
      </c>
      <c r="F69" s="264">
        <v>0</v>
      </c>
      <c r="G69" s="131">
        <v>39</v>
      </c>
      <c r="H69" s="264">
        <v>0</v>
      </c>
      <c r="I69" s="257">
        <f>SUM(F69:H69)</f>
        <v>39</v>
      </c>
      <c r="J69" s="254">
        <v>1</v>
      </c>
    </row>
    <row r="70" spans="1:10" ht="15">
      <c r="A70" s="48">
        <v>35</v>
      </c>
      <c r="B70" s="262" t="s">
        <v>389</v>
      </c>
      <c r="C70" s="131">
        <v>2009</v>
      </c>
      <c r="D70" s="131" t="s">
        <v>23</v>
      </c>
      <c r="E70" s="262" t="s">
        <v>34</v>
      </c>
      <c r="F70" s="264">
        <v>38</v>
      </c>
      <c r="G70" s="264">
        <v>0</v>
      </c>
      <c r="H70" s="264">
        <v>0</v>
      </c>
      <c r="I70" s="257">
        <f>SUM(F70:H70)</f>
        <v>38</v>
      </c>
      <c r="J70" s="254">
        <v>1</v>
      </c>
    </row>
    <row r="71" spans="1:10" ht="15">
      <c r="A71" s="48"/>
      <c r="B71" s="262"/>
      <c r="C71" s="131"/>
      <c r="D71" s="131"/>
      <c r="E71" s="262"/>
      <c r="F71" s="264"/>
      <c r="G71" s="264"/>
      <c r="H71" s="264"/>
      <c r="I71" s="131"/>
      <c r="J71" s="254"/>
    </row>
    <row r="72" spans="1:10" ht="15.75">
      <c r="A72" s="275"/>
      <c r="B72" s="276" t="s">
        <v>31</v>
      </c>
      <c r="C72" s="277"/>
      <c r="D72" s="277"/>
      <c r="E72" s="278"/>
      <c r="F72" s="277"/>
      <c r="G72" s="277"/>
      <c r="H72" s="277"/>
      <c r="I72" s="277"/>
      <c r="J72" s="279"/>
    </row>
    <row r="73" spans="1:12" ht="30">
      <c r="A73" s="48" t="s">
        <v>270</v>
      </c>
      <c r="B73" s="253" t="s">
        <v>16</v>
      </c>
      <c r="C73" s="254" t="s">
        <v>17</v>
      </c>
      <c r="D73" s="254" t="s">
        <v>18</v>
      </c>
      <c r="E73" s="253" t="s">
        <v>2</v>
      </c>
      <c r="F73" s="50" t="s">
        <v>43</v>
      </c>
      <c r="G73" s="50" t="s">
        <v>44</v>
      </c>
      <c r="H73" s="50" t="s">
        <v>45</v>
      </c>
      <c r="I73" s="48" t="s">
        <v>3</v>
      </c>
      <c r="J73" s="48" t="s">
        <v>4</v>
      </c>
      <c r="L73" s="40"/>
    </row>
    <row r="74" spans="1:12" ht="15">
      <c r="A74" s="48">
        <v>1</v>
      </c>
      <c r="B74" s="262" t="s">
        <v>251</v>
      </c>
      <c r="C74" s="131">
        <v>2008</v>
      </c>
      <c r="D74" s="131" t="s">
        <v>25</v>
      </c>
      <c r="E74" s="262" t="s">
        <v>7</v>
      </c>
      <c r="F74" s="131">
        <v>60</v>
      </c>
      <c r="G74" s="131">
        <v>60</v>
      </c>
      <c r="H74" s="131">
        <v>0</v>
      </c>
      <c r="I74" s="257">
        <f aca="true" t="shared" si="1" ref="I74:I84">SUM(F74:H74)</f>
        <v>120</v>
      </c>
      <c r="J74" s="254">
        <v>2</v>
      </c>
      <c r="K74" s="258" t="s">
        <v>890</v>
      </c>
      <c r="L74" s="40"/>
    </row>
    <row r="75" spans="1:21" ht="15">
      <c r="A75" s="48">
        <v>2</v>
      </c>
      <c r="B75" s="262" t="s">
        <v>249</v>
      </c>
      <c r="C75" s="131">
        <v>2007</v>
      </c>
      <c r="D75" s="131" t="s">
        <v>25</v>
      </c>
      <c r="E75" s="262" t="s">
        <v>7</v>
      </c>
      <c r="F75" s="131">
        <v>59</v>
      </c>
      <c r="G75" s="131">
        <v>59</v>
      </c>
      <c r="H75" s="131">
        <v>0</v>
      </c>
      <c r="I75" s="257">
        <f t="shared" si="1"/>
        <v>118</v>
      </c>
      <c r="J75" s="254">
        <v>2</v>
      </c>
      <c r="L75" s="26"/>
      <c r="M75" s="23"/>
      <c r="N75" s="23"/>
      <c r="O75" s="26"/>
      <c r="P75" s="23"/>
      <c r="Q75" s="40"/>
      <c r="R75" s="40"/>
      <c r="S75" s="40"/>
      <c r="T75" s="40"/>
      <c r="U75" s="255"/>
    </row>
    <row r="76" spans="1:21" ht="15">
      <c r="A76" s="48">
        <v>3</v>
      </c>
      <c r="B76" s="262" t="s">
        <v>504</v>
      </c>
      <c r="C76" s="131">
        <v>2008</v>
      </c>
      <c r="D76" s="131" t="s">
        <v>25</v>
      </c>
      <c r="E76" s="262" t="s">
        <v>14</v>
      </c>
      <c r="F76" s="131">
        <v>56</v>
      </c>
      <c r="G76" s="131">
        <v>57</v>
      </c>
      <c r="H76" s="131">
        <v>0</v>
      </c>
      <c r="I76" s="257">
        <f t="shared" si="1"/>
        <v>113</v>
      </c>
      <c r="J76" s="254">
        <v>2</v>
      </c>
      <c r="L76" s="40"/>
      <c r="M76" s="256"/>
      <c r="N76" s="256"/>
      <c r="O76" s="256"/>
      <c r="P76" s="256"/>
      <c r="Q76" s="256"/>
      <c r="R76" s="256"/>
      <c r="S76" s="256"/>
      <c r="T76" s="256"/>
      <c r="U76" s="256"/>
    </row>
    <row r="77" spans="1:21" ht="15">
      <c r="A77" s="48">
        <v>4</v>
      </c>
      <c r="B77" s="262" t="s">
        <v>511</v>
      </c>
      <c r="C77" s="131">
        <v>2008</v>
      </c>
      <c r="D77" s="131" t="s">
        <v>25</v>
      </c>
      <c r="E77" s="262" t="s">
        <v>12</v>
      </c>
      <c r="F77" s="131">
        <v>52</v>
      </c>
      <c r="G77" s="131">
        <v>55</v>
      </c>
      <c r="H77" s="131">
        <v>0</v>
      </c>
      <c r="I77" s="257">
        <f t="shared" si="1"/>
        <v>107</v>
      </c>
      <c r="J77" s="254">
        <v>2</v>
      </c>
      <c r="L77" s="40"/>
      <c r="M77" s="256"/>
      <c r="N77" s="256"/>
      <c r="O77" s="256"/>
      <c r="P77" s="256"/>
      <c r="Q77" s="256"/>
      <c r="R77" s="256"/>
      <c r="S77" s="256"/>
      <c r="T77" s="256"/>
      <c r="U77" s="256"/>
    </row>
    <row r="78" spans="1:21" ht="15">
      <c r="A78" s="48">
        <v>5</v>
      </c>
      <c r="B78" s="262" t="s">
        <v>509</v>
      </c>
      <c r="C78" s="131">
        <v>2008</v>
      </c>
      <c r="D78" s="131" t="s">
        <v>25</v>
      </c>
      <c r="E78" s="262" t="s">
        <v>319</v>
      </c>
      <c r="F78" s="131">
        <v>53</v>
      </c>
      <c r="G78" s="131">
        <v>54</v>
      </c>
      <c r="H78" s="131">
        <v>0</v>
      </c>
      <c r="I78" s="257">
        <f t="shared" si="1"/>
        <v>107</v>
      </c>
      <c r="J78" s="254">
        <v>2</v>
      </c>
      <c r="L78" s="26"/>
      <c r="M78" s="23"/>
      <c r="N78" s="23"/>
      <c r="O78" s="26"/>
      <c r="P78" s="23"/>
      <c r="Q78" s="40"/>
      <c r="R78" s="40"/>
      <c r="S78" s="40"/>
      <c r="T78" s="40"/>
      <c r="U78" s="256"/>
    </row>
    <row r="79" spans="1:12" ht="15">
      <c r="A79" s="48">
        <v>6</v>
      </c>
      <c r="B79" s="262" t="s">
        <v>260</v>
      </c>
      <c r="C79" s="131">
        <v>2007</v>
      </c>
      <c r="D79" s="131" t="s">
        <v>25</v>
      </c>
      <c r="E79" s="262" t="s">
        <v>258</v>
      </c>
      <c r="F79" s="131">
        <v>58</v>
      </c>
      <c r="G79" s="131">
        <v>0</v>
      </c>
      <c r="H79" s="131">
        <v>0</v>
      </c>
      <c r="I79" s="257">
        <f t="shared" si="1"/>
        <v>58</v>
      </c>
      <c r="J79" s="254">
        <v>1</v>
      </c>
      <c r="L79" s="40"/>
    </row>
    <row r="80" spans="1:21" ht="15">
      <c r="A80" s="48">
        <v>7</v>
      </c>
      <c r="B80" s="126" t="s">
        <v>525</v>
      </c>
      <c r="C80" s="127">
        <v>2008</v>
      </c>
      <c r="D80" s="127" t="s">
        <v>25</v>
      </c>
      <c r="E80" s="126" t="s">
        <v>319</v>
      </c>
      <c r="F80" s="131">
        <v>0</v>
      </c>
      <c r="G80" s="131">
        <v>58</v>
      </c>
      <c r="H80" s="131">
        <v>0</v>
      </c>
      <c r="I80" s="257">
        <f t="shared" si="1"/>
        <v>58</v>
      </c>
      <c r="J80" s="254">
        <v>1</v>
      </c>
      <c r="L80" s="197"/>
      <c r="M80" s="40"/>
      <c r="N80" s="40"/>
      <c r="O80" s="197"/>
      <c r="P80" s="40"/>
      <c r="Q80" s="40"/>
      <c r="R80" s="40"/>
      <c r="S80" s="40"/>
      <c r="T80" s="40"/>
      <c r="U80" s="255"/>
    </row>
    <row r="81" spans="1:21" ht="15">
      <c r="A81" s="48">
        <v>8</v>
      </c>
      <c r="B81" s="262" t="s">
        <v>253</v>
      </c>
      <c r="C81" s="131">
        <v>2007</v>
      </c>
      <c r="D81" s="131" t="s">
        <v>25</v>
      </c>
      <c r="E81" s="262" t="s">
        <v>22</v>
      </c>
      <c r="F81" s="131">
        <v>57</v>
      </c>
      <c r="G81" s="131">
        <v>0</v>
      </c>
      <c r="H81" s="131">
        <v>0</v>
      </c>
      <c r="I81" s="257">
        <f t="shared" si="1"/>
        <v>57</v>
      </c>
      <c r="J81" s="254">
        <v>1</v>
      </c>
      <c r="L81" s="197"/>
      <c r="M81" s="40"/>
      <c r="N81" s="40"/>
      <c r="O81" s="197"/>
      <c r="P81" s="40"/>
      <c r="Q81" s="40"/>
      <c r="R81" s="40"/>
      <c r="S81" s="40"/>
      <c r="T81" s="40"/>
      <c r="U81" s="255"/>
    </row>
    <row r="82" spans="1:21" ht="15">
      <c r="A82" s="48">
        <v>9</v>
      </c>
      <c r="B82" s="126" t="s">
        <v>528</v>
      </c>
      <c r="C82" s="127">
        <v>2008</v>
      </c>
      <c r="D82" s="127" t="s">
        <v>25</v>
      </c>
      <c r="E82" s="126" t="s">
        <v>6</v>
      </c>
      <c r="F82" s="131">
        <v>0</v>
      </c>
      <c r="G82" s="131">
        <v>56</v>
      </c>
      <c r="H82" s="131">
        <v>0</v>
      </c>
      <c r="I82" s="257">
        <f t="shared" si="1"/>
        <v>56</v>
      </c>
      <c r="J82" s="254">
        <v>1</v>
      </c>
      <c r="L82" s="197"/>
      <c r="M82" s="40"/>
      <c r="N82" s="40"/>
      <c r="O82" s="197"/>
      <c r="P82" s="40"/>
      <c r="Q82" s="40"/>
      <c r="R82" s="40"/>
      <c r="S82" s="40"/>
      <c r="T82" s="40"/>
      <c r="U82" s="255"/>
    </row>
    <row r="83" spans="1:21" ht="15">
      <c r="A83" s="48">
        <v>10</v>
      </c>
      <c r="B83" s="262" t="s">
        <v>257</v>
      </c>
      <c r="C83" s="131">
        <v>2007</v>
      </c>
      <c r="D83" s="131" t="s">
        <v>25</v>
      </c>
      <c r="E83" s="262" t="s">
        <v>258</v>
      </c>
      <c r="F83" s="131">
        <v>55</v>
      </c>
      <c r="G83" s="131">
        <v>0</v>
      </c>
      <c r="H83" s="131">
        <v>0</v>
      </c>
      <c r="I83" s="257">
        <f t="shared" si="1"/>
        <v>55</v>
      </c>
      <c r="J83" s="254">
        <v>1</v>
      </c>
      <c r="L83" s="197"/>
      <c r="M83" s="40"/>
      <c r="N83" s="40"/>
      <c r="O83" s="197"/>
      <c r="P83" s="40"/>
      <c r="Q83" s="40"/>
      <c r="R83" s="40"/>
      <c r="S83" s="40"/>
      <c r="T83" s="40"/>
      <c r="U83" s="255"/>
    </row>
    <row r="84" spans="1:21" ht="15">
      <c r="A84" s="48">
        <v>11</v>
      </c>
      <c r="B84" s="262" t="s">
        <v>507</v>
      </c>
      <c r="C84" s="131">
        <v>2008</v>
      </c>
      <c r="D84" s="131" t="s">
        <v>25</v>
      </c>
      <c r="E84" s="262" t="s">
        <v>351</v>
      </c>
      <c r="F84" s="131">
        <v>54</v>
      </c>
      <c r="G84" s="131">
        <v>0</v>
      </c>
      <c r="H84" s="131">
        <v>0</v>
      </c>
      <c r="I84" s="257">
        <f t="shared" si="1"/>
        <v>54</v>
      </c>
      <c r="J84" s="254">
        <v>1</v>
      </c>
      <c r="L84" s="197"/>
      <c r="M84" s="40"/>
      <c r="N84" s="40"/>
      <c r="O84" s="197"/>
      <c r="P84" s="40"/>
      <c r="Q84" s="40"/>
      <c r="R84" s="40"/>
      <c r="S84" s="40"/>
      <c r="T84" s="40"/>
      <c r="U84" s="255"/>
    </row>
    <row r="85" spans="1:21" ht="15">
      <c r="A85" s="48"/>
      <c r="B85" s="262"/>
      <c r="C85" s="131"/>
      <c r="D85" s="131"/>
      <c r="E85" s="262"/>
      <c r="F85" s="131"/>
      <c r="G85" s="131"/>
      <c r="H85" s="131"/>
      <c r="I85" s="131"/>
      <c r="J85" s="254"/>
      <c r="L85" s="197"/>
      <c r="M85" s="40"/>
      <c r="N85" s="40"/>
      <c r="O85" s="197"/>
      <c r="P85" s="40"/>
      <c r="Q85" s="40"/>
      <c r="R85" s="40"/>
      <c r="S85" s="40"/>
      <c r="T85" s="40"/>
      <c r="U85" s="255"/>
    </row>
    <row r="86" spans="1:10" ht="15.75">
      <c r="A86" s="275"/>
      <c r="B86" s="276" t="s">
        <v>26</v>
      </c>
      <c r="C86" s="277"/>
      <c r="D86" s="277"/>
      <c r="E86" s="278"/>
      <c r="F86" s="277"/>
      <c r="G86" s="277"/>
      <c r="H86" s="277"/>
      <c r="I86" s="277"/>
      <c r="J86" s="279"/>
    </row>
    <row r="87" spans="1:12" ht="30">
      <c r="A87" s="48" t="s">
        <v>270</v>
      </c>
      <c r="B87" s="253" t="s">
        <v>16</v>
      </c>
      <c r="C87" s="254" t="s">
        <v>17</v>
      </c>
      <c r="D87" s="254" t="s">
        <v>18</v>
      </c>
      <c r="E87" s="253" t="s">
        <v>2</v>
      </c>
      <c r="F87" s="50" t="s">
        <v>43</v>
      </c>
      <c r="G87" s="50" t="s">
        <v>44</v>
      </c>
      <c r="H87" s="50" t="s">
        <v>45</v>
      </c>
      <c r="I87" s="48" t="s">
        <v>3</v>
      </c>
      <c r="J87" s="48" t="s">
        <v>4</v>
      </c>
      <c r="L87" s="40"/>
    </row>
    <row r="88" spans="1:12" ht="15">
      <c r="A88" s="48">
        <v>1</v>
      </c>
      <c r="B88" s="269" t="s">
        <v>329</v>
      </c>
      <c r="C88" s="264">
        <v>2012</v>
      </c>
      <c r="D88" s="264" t="s">
        <v>19</v>
      </c>
      <c r="E88" s="270" t="s">
        <v>281</v>
      </c>
      <c r="F88" s="264">
        <v>59</v>
      </c>
      <c r="G88" s="264">
        <v>60</v>
      </c>
      <c r="H88" s="131">
        <v>0</v>
      </c>
      <c r="I88" s="257">
        <f aca="true" t="shared" si="2" ref="I88:I117">SUM(F88:H88)</f>
        <v>119</v>
      </c>
      <c r="J88" s="254">
        <v>2</v>
      </c>
      <c r="L88" s="40"/>
    </row>
    <row r="89" spans="1:12" ht="15">
      <c r="A89" s="48">
        <v>2</v>
      </c>
      <c r="B89" s="269" t="s">
        <v>337</v>
      </c>
      <c r="C89" s="264">
        <v>2011</v>
      </c>
      <c r="D89" s="264" t="s">
        <v>19</v>
      </c>
      <c r="E89" s="270" t="s">
        <v>5</v>
      </c>
      <c r="F89" s="264">
        <v>54</v>
      </c>
      <c r="G89" s="264">
        <v>58</v>
      </c>
      <c r="H89" s="131">
        <v>0</v>
      </c>
      <c r="I89" s="257">
        <f t="shared" si="2"/>
        <v>112</v>
      </c>
      <c r="J89" s="254">
        <v>2</v>
      </c>
      <c r="L89" s="40"/>
    </row>
    <row r="90" spans="1:12" ht="15">
      <c r="A90" s="48">
        <v>3</v>
      </c>
      <c r="B90" s="269" t="s">
        <v>67</v>
      </c>
      <c r="C90" s="264">
        <v>2011</v>
      </c>
      <c r="D90" s="264" t="s">
        <v>19</v>
      </c>
      <c r="E90" s="270" t="s">
        <v>9</v>
      </c>
      <c r="F90" s="264">
        <v>53</v>
      </c>
      <c r="G90" s="264">
        <v>59</v>
      </c>
      <c r="H90" s="131">
        <v>0</v>
      </c>
      <c r="I90" s="257">
        <f t="shared" si="2"/>
        <v>112</v>
      </c>
      <c r="J90" s="254">
        <v>2</v>
      </c>
      <c r="L90" s="40"/>
    </row>
    <row r="91" spans="1:12" ht="15">
      <c r="A91" s="48">
        <v>4</v>
      </c>
      <c r="B91" s="269" t="s">
        <v>73</v>
      </c>
      <c r="C91" s="264">
        <v>2011</v>
      </c>
      <c r="D91" s="264" t="s">
        <v>19</v>
      </c>
      <c r="E91" s="270" t="s">
        <v>12</v>
      </c>
      <c r="F91" s="264">
        <v>55</v>
      </c>
      <c r="G91" s="264">
        <v>55</v>
      </c>
      <c r="H91" s="131">
        <v>0</v>
      </c>
      <c r="I91" s="257">
        <f t="shared" si="2"/>
        <v>110</v>
      </c>
      <c r="J91" s="254">
        <v>2</v>
      </c>
      <c r="L91" s="40"/>
    </row>
    <row r="92" spans="1:12" ht="15">
      <c r="A92" s="48">
        <v>5</v>
      </c>
      <c r="B92" s="269" t="s">
        <v>83</v>
      </c>
      <c r="C92" s="264">
        <v>2012</v>
      </c>
      <c r="D92" s="264" t="s">
        <v>19</v>
      </c>
      <c r="E92" s="270" t="s">
        <v>12</v>
      </c>
      <c r="F92" s="264">
        <v>52</v>
      </c>
      <c r="G92" s="264">
        <v>53</v>
      </c>
      <c r="H92" s="131">
        <v>0</v>
      </c>
      <c r="I92" s="257">
        <f t="shared" si="2"/>
        <v>105</v>
      </c>
      <c r="J92" s="254">
        <v>2</v>
      </c>
      <c r="L92" s="256"/>
    </row>
    <row r="93" spans="1:12" ht="15">
      <c r="A93" s="48">
        <v>6</v>
      </c>
      <c r="B93" s="130" t="s">
        <v>69</v>
      </c>
      <c r="C93" s="131">
        <v>2012</v>
      </c>
      <c r="D93" s="131" t="s">
        <v>19</v>
      </c>
      <c r="E93" s="262" t="s">
        <v>7</v>
      </c>
      <c r="F93" s="264">
        <v>50</v>
      </c>
      <c r="G93" s="264">
        <v>52</v>
      </c>
      <c r="H93" s="131">
        <v>0</v>
      </c>
      <c r="I93" s="257">
        <f t="shared" si="2"/>
        <v>102</v>
      </c>
      <c r="J93" s="254">
        <v>2</v>
      </c>
      <c r="L93" s="256"/>
    </row>
    <row r="94" spans="1:12" ht="15">
      <c r="A94" s="48">
        <v>7</v>
      </c>
      <c r="B94" s="130" t="s">
        <v>87</v>
      </c>
      <c r="C94" s="131">
        <v>2012</v>
      </c>
      <c r="D94" s="131" t="s">
        <v>19</v>
      </c>
      <c r="E94" s="262" t="s">
        <v>6</v>
      </c>
      <c r="F94" s="264">
        <v>46</v>
      </c>
      <c r="G94" s="264">
        <v>50</v>
      </c>
      <c r="H94" s="131">
        <v>0</v>
      </c>
      <c r="I94" s="257">
        <f t="shared" si="2"/>
        <v>96</v>
      </c>
      <c r="J94" s="254">
        <v>2</v>
      </c>
      <c r="L94" s="256"/>
    </row>
    <row r="95" spans="1:12" ht="15">
      <c r="A95" s="48">
        <v>8</v>
      </c>
      <c r="B95" s="130" t="s">
        <v>347</v>
      </c>
      <c r="C95" s="131">
        <v>2012</v>
      </c>
      <c r="D95" s="131" t="s">
        <v>19</v>
      </c>
      <c r="E95" s="262" t="s">
        <v>319</v>
      </c>
      <c r="F95" s="264">
        <v>47</v>
      </c>
      <c r="G95" s="264">
        <v>46</v>
      </c>
      <c r="H95" s="131">
        <v>0</v>
      </c>
      <c r="I95" s="257">
        <f t="shared" si="2"/>
        <v>93</v>
      </c>
      <c r="J95" s="254">
        <v>2</v>
      </c>
      <c r="L95" s="256"/>
    </row>
    <row r="96" spans="1:12" ht="15">
      <c r="A96" s="48">
        <v>9</v>
      </c>
      <c r="B96" s="269" t="s">
        <v>63</v>
      </c>
      <c r="C96" s="264">
        <v>2012</v>
      </c>
      <c r="D96" s="264" t="s">
        <v>19</v>
      </c>
      <c r="E96" s="270" t="s">
        <v>9</v>
      </c>
      <c r="F96" s="264">
        <v>60</v>
      </c>
      <c r="G96" s="264">
        <v>0</v>
      </c>
      <c r="H96" s="131">
        <v>0</v>
      </c>
      <c r="I96" s="257">
        <f t="shared" si="2"/>
        <v>60</v>
      </c>
      <c r="J96" s="254">
        <v>1</v>
      </c>
      <c r="L96" s="256"/>
    </row>
    <row r="97" spans="1:12" ht="15">
      <c r="A97" s="48">
        <v>10</v>
      </c>
      <c r="B97" s="269" t="s">
        <v>65</v>
      </c>
      <c r="C97" s="264">
        <v>2011</v>
      </c>
      <c r="D97" s="264" t="s">
        <v>19</v>
      </c>
      <c r="E97" s="270" t="s">
        <v>9</v>
      </c>
      <c r="F97" s="131">
        <v>58</v>
      </c>
      <c r="G97" s="264">
        <v>0</v>
      </c>
      <c r="H97" s="131">
        <v>0</v>
      </c>
      <c r="I97" s="257">
        <f t="shared" si="2"/>
        <v>58</v>
      </c>
      <c r="J97" s="254">
        <v>1</v>
      </c>
      <c r="L97" s="256"/>
    </row>
    <row r="98" spans="1:12" ht="15">
      <c r="A98" s="48">
        <v>11</v>
      </c>
      <c r="B98" s="126" t="s">
        <v>612</v>
      </c>
      <c r="C98" s="127">
        <v>2011</v>
      </c>
      <c r="D98" s="127" t="s">
        <v>19</v>
      </c>
      <c r="E98" s="127" t="s">
        <v>7</v>
      </c>
      <c r="F98" s="127">
        <v>0</v>
      </c>
      <c r="G98" s="131">
        <v>57</v>
      </c>
      <c r="H98" s="131">
        <v>0</v>
      </c>
      <c r="I98" s="257">
        <f t="shared" si="2"/>
        <v>57</v>
      </c>
      <c r="J98" s="254">
        <v>1</v>
      </c>
      <c r="L98" s="256"/>
    </row>
    <row r="99" spans="1:12" ht="15">
      <c r="A99" s="48">
        <v>12</v>
      </c>
      <c r="B99" s="269" t="s">
        <v>59</v>
      </c>
      <c r="C99" s="264">
        <v>2011</v>
      </c>
      <c r="D99" s="264" t="s">
        <v>19</v>
      </c>
      <c r="E99" s="270" t="s">
        <v>9</v>
      </c>
      <c r="F99" s="264">
        <v>57</v>
      </c>
      <c r="G99" s="264">
        <v>0</v>
      </c>
      <c r="H99" s="131">
        <v>0</v>
      </c>
      <c r="I99" s="257">
        <f t="shared" si="2"/>
        <v>57</v>
      </c>
      <c r="J99" s="254">
        <v>1</v>
      </c>
      <c r="L99" s="256"/>
    </row>
    <row r="100" spans="1:12" ht="15">
      <c r="A100" s="48">
        <v>13</v>
      </c>
      <c r="B100" s="126" t="s">
        <v>613</v>
      </c>
      <c r="C100" s="127">
        <v>2011</v>
      </c>
      <c r="D100" s="127" t="s">
        <v>19</v>
      </c>
      <c r="E100" s="127" t="s">
        <v>316</v>
      </c>
      <c r="F100" s="127">
        <v>0</v>
      </c>
      <c r="G100" s="131">
        <v>56</v>
      </c>
      <c r="H100" s="131">
        <v>0</v>
      </c>
      <c r="I100" s="257">
        <f t="shared" si="2"/>
        <v>56</v>
      </c>
      <c r="J100" s="254">
        <v>1</v>
      </c>
      <c r="L100" s="256"/>
    </row>
    <row r="101" spans="1:12" ht="15">
      <c r="A101" s="48">
        <v>14</v>
      </c>
      <c r="B101" s="269" t="s">
        <v>333</v>
      </c>
      <c r="C101" s="264">
        <v>2012</v>
      </c>
      <c r="D101" s="264" t="s">
        <v>19</v>
      </c>
      <c r="E101" s="270" t="s">
        <v>334</v>
      </c>
      <c r="F101" s="264">
        <v>56</v>
      </c>
      <c r="G101" s="264">
        <v>0</v>
      </c>
      <c r="H101" s="131">
        <v>0</v>
      </c>
      <c r="I101" s="257">
        <f t="shared" si="2"/>
        <v>56</v>
      </c>
      <c r="J101" s="254">
        <v>1</v>
      </c>
      <c r="L101" s="256"/>
    </row>
    <row r="102" spans="1:12" ht="15">
      <c r="A102" s="48">
        <v>15</v>
      </c>
      <c r="B102" s="126" t="s">
        <v>614</v>
      </c>
      <c r="C102" s="127">
        <v>2012</v>
      </c>
      <c r="D102" s="127" t="s">
        <v>19</v>
      </c>
      <c r="E102" s="127" t="s">
        <v>586</v>
      </c>
      <c r="F102" s="127">
        <v>0</v>
      </c>
      <c r="G102" s="131">
        <v>54</v>
      </c>
      <c r="H102" s="131">
        <v>0</v>
      </c>
      <c r="I102" s="257">
        <f t="shared" si="2"/>
        <v>54</v>
      </c>
      <c r="J102" s="254">
        <v>1</v>
      </c>
      <c r="L102" s="256"/>
    </row>
    <row r="103" spans="1:12" ht="15">
      <c r="A103" s="48">
        <v>16</v>
      </c>
      <c r="B103" s="126" t="s">
        <v>615</v>
      </c>
      <c r="C103" s="127">
        <v>2011</v>
      </c>
      <c r="D103" s="127" t="s">
        <v>19</v>
      </c>
      <c r="E103" s="127" t="s">
        <v>110</v>
      </c>
      <c r="F103" s="127">
        <v>0</v>
      </c>
      <c r="G103" s="131">
        <v>51</v>
      </c>
      <c r="H103" s="131">
        <v>0</v>
      </c>
      <c r="I103" s="257">
        <f t="shared" si="2"/>
        <v>51</v>
      </c>
      <c r="J103" s="254">
        <v>1</v>
      </c>
      <c r="L103" s="256"/>
    </row>
    <row r="104" spans="1:12" ht="15">
      <c r="A104" s="48">
        <v>17</v>
      </c>
      <c r="B104" s="269" t="s">
        <v>341</v>
      </c>
      <c r="C104" s="264">
        <v>2012</v>
      </c>
      <c r="D104" s="264" t="s">
        <v>19</v>
      </c>
      <c r="E104" s="269" t="s">
        <v>160</v>
      </c>
      <c r="F104" s="264">
        <v>51</v>
      </c>
      <c r="G104" s="264">
        <v>0</v>
      </c>
      <c r="H104" s="131">
        <v>0</v>
      </c>
      <c r="I104" s="257">
        <f t="shared" si="2"/>
        <v>51</v>
      </c>
      <c r="J104" s="254">
        <v>1</v>
      </c>
      <c r="L104" s="256"/>
    </row>
    <row r="105" spans="1:12" ht="15">
      <c r="A105" s="48">
        <v>18</v>
      </c>
      <c r="B105" s="130" t="s">
        <v>344</v>
      </c>
      <c r="C105" s="131">
        <v>2012</v>
      </c>
      <c r="D105" s="131" t="s">
        <v>19</v>
      </c>
      <c r="E105" s="262" t="s">
        <v>14</v>
      </c>
      <c r="F105" s="264">
        <v>49</v>
      </c>
      <c r="G105" s="264">
        <v>0</v>
      </c>
      <c r="H105" s="131">
        <v>0</v>
      </c>
      <c r="I105" s="257">
        <f t="shared" si="2"/>
        <v>49</v>
      </c>
      <c r="J105" s="254">
        <v>1</v>
      </c>
      <c r="L105" s="256"/>
    </row>
    <row r="106" spans="1:12" ht="15">
      <c r="A106" s="48">
        <v>19</v>
      </c>
      <c r="B106" s="126" t="s">
        <v>75</v>
      </c>
      <c r="C106" s="127">
        <v>2011</v>
      </c>
      <c r="D106" s="127" t="s">
        <v>19</v>
      </c>
      <c r="E106" s="127" t="s">
        <v>12</v>
      </c>
      <c r="F106" s="127">
        <v>0</v>
      </c>
      <c r="G106" s="131">
        <v>49</v>
      </c>
      <c r="H106" s="131">
        <v>0</v>
      </c>
      <c r="I106" s="257">
        <f t="shared" si="2"/>
        <v>49</v>
      </c>
      <c r="J106" s="254">
        <v>1</v>
      </c>
      <c r="L106" s="256"/>
    </row>
    <row r="107" spans="1:12" ht="15">
      <c r="A107" s="48">
        <v>20</v>
      </c>
      <c r="B107" s="130" t="s">
        <v>77</v>
      </c>
      <c r="C107" s="131">
        <v>2011</v>
      </c>
      <c r="D107" s="131" t="s">
        <v>19</v>
      </c>
      <c r="E107" s="262" t="s">
        <v>9</v>
      </c>
      <c r="F107" s="264">
        <v>48</v>
      </c>
      <c r="G107" s="264">
        <v>0</v>
      </c>
      <c r="H107" s="131">
        <v>0</v>
      </c>
      <c r="I107" s="257">
        <f t="shared" si="2"/>
        <v>48</v>
      </c>
      <c r="J107" s="254">
        <v>1</v>
      </c>
      <c r="L107" s="256"/>
    </row>
    <row r="108" spans="1:12" ht="15">
      <c r="A108" s="48">
        <v>21</v>
      </c>
      <c r="B108" s="126" t="s">
        <v>616</v>
      </c>
      <c r="C108" s="127">
        <v>2011</v>
      </c>
      <c r="D108" s="127" t="s">
        <v>19</v>
      </c>
      <c r="E108" s="127" t="s">
        <v>5</v>
      </c>
      <c r="F108" s="127">
        <v>0</v>
      </c>
      <c r="G108" s="131">
        <v>48</v>
      </c>
      <c r="H108" s="131">
        <v>0</v>
      </c>
      <c r="I108" s="257">
        <f t="shared" si="2"/>
        <v>48</v>
      </c>
      <c r="J108" s="254">
        <v>1</v>
      </c>
      <c r="L108" s="256"/>
    </row>
    <row r="109" spans="1:12" ht="15">
      <c r="A109" s="48">
        <v>22</v>
      </c>
      <c r="B109" s="126" t="s">
        <v>617</v>
      </c>
      <c r="C109" s="127">
        <v>2011</v>
      </c>
      <c r="D109" s="127" t="s">
        <v>19</v>
      </c>
      <c r="E109" s="127" t="s">
        <v>6</v>
      </c>
      <c r="F109" s="127">
        <v>0</v>
      </c>
      <c r="G109" s="131">
        <v>47</v>
      </c>
      <c r="H109" s="131">
        <v>0</v>
      </c>
      <c r="I109" s="257">
        <f t="shared" si="2"/>
        <v>47</v>
      </c>
      <c r="J109" s="254">
        <v>1</v>
      </c>
      <c r="L109" s="256"/>
    </row>
    <row r="110" spans="1:12" ht="15">
      <c r="A110" s="48">
        <v>23</v>
      </c>
      <c r="B110" s="130" t="s">
        <v>350</v>
      </c>
      <c r="C110" s="131">
        <v>2012</v>
      </c>
      <c r="D110" s="131" t="s">
        <v>19</v>
      </c>
      <c r="E110" s="262" t="s">
        <v>351</v>
      </c>
      <c r="F110" s="264">
        <v>45</v>
      </c>
      <c r="G110" s="264">
        <v>0</v>
      </c>
      <c r="H110" s="131">
        <v>0</v>
      </c>
      <c r="I110" s="257">
        <f t="shared" si="2"/>
        <v>45</v>
      </c>
      <c r="J110" s="254">
        <v>1</v>
      </c>
      <c r="L110" s="256"/>
    </row>
    <row r="111" spans="1:12" ht="15">
      <c r="A111" s="48">
        <v>24</v>
      </c>
      <c r="B111" s="126" t="s">
        <v>618</v>
      </c>
      <c r="C111" s="127">
        <v>2012</v>
      </c>
      <c r="D111" s="127" t="s">
        <v>19</v>
      </c>
      <c r="E111" s="127" t="s">
        <v>110</v>
      </c>
      <c r="F111" s="127">
        <v>0</v>
      </c>
      <c r="G111" s="131">
        <v>45</v>
      </c>
      <c r="H111" s="131">
        <v>0</v>
      </c>
      <c r="I111" s="257">
        <f t="shared" si="2"/>
        <v>45</v>
      </c>
      <c r="J111" s="254">
        <v>1</v>
      </c>
      <c r="L111" s="256"/>
    </row>
    <row r="112" spans="1:12" ht="15">
      <c r="A112" s="48">
        <v>25</v>
      </c>
      <c r="B112" s="130" t="s">
        <v>353</v>
      </c>
      <c r="C112" s="131">
        <v>2012</v>
      </c>
      <c r="D112" s="131" t="s">
        <v>19</v>
      </c>
      <c r="E112" s="262" t="s">
        <v>354</v>
      </c>
      <c r="F112" s="264">
        <v>44</v>
      </c>
      <c r="G112" s="264">
        <v>0</v>
      </c>
      <c r="H112" s="131">
        <v>0</v>
      </c>
      <c r="I112" s="257">
        <f t="shared" si="2"/>
        <v>44</v>
      </c>
      <c r="J112" s="254">
        <v>1</v>
      </c>
      <c r="L112" s="256"/>
    </row>
    <row r="113" spans="1:12" ht="15">
      <c r="A113" s="48">
        <v>26</v>
      </c>
      <c r="B113" s="126" t="s">
        <v>85</v>
      </c>
      <c r="C113" s="127">
        <v>2011</v>
      </c>
      <c r="D113" s="127" t="s">
        <v>19</v>
      </c>
      <c r="E113" s="127" t="s">
        <v>6</v>
      </c>
      <c r="F113" s="127">
        <v>0</v>
      </c>
      <c r="G113" s="131">
        <v>44</v>
      </c>
      <c r="H113" s="131">
        <v>0</v>
      </c>
      <c r="I113" s="257">
        <f t="shared" si="2"/>
        <v>44</v>
      </c>
      <c r="J113" s="254">
        <v>1</v>
      </c>
      <c r="L113" s="256"/>
    </row>
    <row r="114" spans="1:12" ht="15">
      <c r="A114" s="48">
        <v>27</v>
      </c>
      <c r="B114" s="126" t="s">
        <v>619</v>
      </c>
      <c r="C114" s="127">
        <v>2012</v>
      </c>
      <c r="D114" s="127" t="s">
        <v>19</v>
      </c>
      <c r="E114" s="127" t="s">
        <v>9</v>
      </c>
      <c r="F114" s="127">
        <v>0</v>
      </c>
      <c r="G114" s="131">
        <v>43</v>
      </c>
      <c r="H114" s="131">
        <v>0</v>
      </c>
      <c r="I114" s="257">
        <f t="shared" si="2"/>
        <v>43</v>
      </c>
      <c r="J114" s="254">
        <v>1</v>
      </c>
      <c r="L114" s="256"/>
    </row>
    <row r="115" spans="1:12" ht="15">
      <c r="A115" s="48">
        <v>28</v>
      </c>
      <c r="B115" s="126" t="s">
        <v>81</v>
      </c>
      <c r="C115" s="127">
        <v>2011</v>
      </c>
      <c r="D115" s="127" t="s">
        <v>19</v>
      </c>
      <c r="E115" s="127" t="s">
        <v>12</v>
      </c>
      <c r="F115" s="127">
        <v>0</v>
      </c>
      <c r="G115" s="131">
        <v>42</v>
      </c>
      <c r="H115" s="131">
        <v>0</v>
      </c>
      <c r="I115" s="257">
        <f t="shared" si="2"/>
        <v>42</v>
      </c>
      <c r="J115" s="254">
        <v>1</v>
      </c>
      <c r="L115" s="256"/>
    </row>
    <row r="116" spans="1:12" ht="15">
      <c r="A116" s="48">
        <v>29</v>
      </c>
      <c r="B116" s="126" t="s">
        <v>620</v>
      </c>
      <c r="C116" s="127">
        <v>2011</v>
      </c>
      <c r="D116" s="127" t="s">
        <v>19</v>
      </c>
      <c r="E116" s="127" t="s">
        <v>5</v>
      </c>
      <c r="F116" s="127">
        <v>0</v>
      </c>
      <c r="G116" s="131">
        <v>41</v>
      </c>
      <c r="H116" s="131">
        <v>0</v>
      </c>
      <c r="I116" s="257">
        <f t="shared" si="2"/>
        <v>41</v>
      </c>
      <c r="J116" s="254">
        <v>1</v>
      </c>
      <c r="L116" s="256"/>
    </row>
    <row r="117" spans="1:12" ht="15">
      <c r="A117" s="48">
        <v>30</v>
      </c>
      <c r="B117" s="126" t="s">
        <v>621</v>
      </c>
      <c r="C117" s="127">
        <v>2011</v>
      </c>
      <c r="D117" s="127" t="s">
        <v>19</v>
      </c>
      <c r="E117" s="127" t="s">
        <v>316</v>
      </c>
      <c r="F117" s="127">
        <v>0</v>
      </c>
      <c r="G117" s="131">
        <v>40</v>
      </c>
      <c r="H117" s="131">
        <v>0</v>
      </c>
      <c r="I117" s="257">
        <f t="shared" si="2"/>
        <v>40</v>
      </c>
      <c r="J117" s="254">
        <v>1</v>
      </c>
      <c r="L117" s="256"/>
    </row>
    <row r="118" spans="1:12" ht="15">
      <c r="A118" s="48"/>
      <c r="B118" s="130"/>
      <c r="C118" s="131"/>
      <c r="D118" s="131"/>
      <c r="E118" s="262"/>
      <c r="F118" s="271"/>
      <c r="G118" s="264"/>
      <c r="H118" s="131"/>
      <c r="I118" s="257"/>
      <c r="J118" s="254"/>
      <c r="L118" s="256"/>
    </row>
    <row r="119" spans="1:10" ht="15.75">
      <c r="A119" s="275"/>
      <c r="B119" s="276" t="s">
        <v>28</v>
      </c>
      <c r="C119" s="277"/>
      <c r="D119" s="277"/>
      <c r="E119" s="278"/>
      <c r="F119" s="277"/>
      <c r="G119" s="277"/>
      <c r="H119" s="277"/>
      <c r="I119" s="277"/>
      <c r="J119" s="279"/>
    </row>
    <row r="120" spans="1:12" ht="30">
      <c r="A120" s="48" t="s">
        <v>270</v>
      </c>
      <c r="B120" s="253" t="s">
        <v>16</v>
      </c>
      <c r="C120" s="254" t="s">
        <v>17</v>
      </c>
      <c r="D120" s="254" t="s">
        <v>18</v>
      </c>
      <c r="E120" s="253" t="s">
        <v>2</v>
      </c>
      <c r="F120" s="50" t="s">
        <v>43</v>
      </c>
      <c r="G120" s="50" t="s">
        <v>44</v>
      </c>
      <c r="H120" s="50" t="s">
        <v>45</v>
      </c>
      <c r="I120" s="48" t="s">
        <v>3</v>
      </c>
      <c r="J120" s="48" t="s">
        <v>4</v>
      </c>
      <c r="L120" s="256"/>
    </row>
    <row r="121" spans="1:12" ht="15">
      <c r="A121" s="48">
        <v>1</v>
      </c>
      <c r="B121" s="269" t="s">
        <v>116</v>
      </c>
      <c r="C121" s="264">
        <v>2010</v>
      </c>
      <c r="D121" s="264" t="s">
        <v>21</v>
      </c>
      <c r="E121" s="270" t="s">
        <v>15</v>
      </c>
      <c r="F121" s="264">
        <v>59</v>
      </c>
      <c r="G121" s="264">
        <v>60</v>
      </c>
      <c r="H121" s="131">
        <v>0</v>
      </c>
      <c r="I121" s="257">
        <f aca="true" t="shared" si="3" ref="I121:I163">SUM(F121:H121)</f>
        <v>119</v>
      </c>
      <c r="J121" s="254">
        <v>2</v>
      </c>
      <c r="L121" s="256"/>
    </row>
    <row r="122" spans="1:12" ht="15">
      <c r="A122" s="48">
        <v>2</v>
      </c>
      <c r="B122" s="269" t="s">
        <v>130</v>
      </c>
      <c r="C122" s="264">
        <v>2010</v>
      </c>
      <c r="D122" s="264" t="s">
        <v>21</v>
      </c>
      <c r="E122" s="270" t="s">
        <v>6</v>
      </c>
      <c r="F122" s="264">
        <v>60</v>
      </c>
      <c r="G122" s="264">
        <v>58</v>
      </c>
      <c r="H122" s="131">
        <v>0</v>
      </c>
      <c r="I122" s="257">
        <f t="shared" si="3"/>
        <v>118</v>
      </c>
      <c r="J122" s="254">
        <v>2</v>
      </c>
      <c r="L122" s="256"/>
    </row>
    <row r="123" spans="1:22" ht="15">
      <c r="A123" s="48">
        <v>3</v>
      </c>
      <c r="B123" s="130" t="s">
        <v>120</v>
      </c>
      <c r="C123" s="131">
        <v>2010</v>
      </c>
      <c r="D123" s="131" t="s">
        <v>21</v>
      </c>
      <c r="E123" s="262" t="s">
        <v>34</v>
      </c>
      <c r="F123" s="131">
        <v>58</v>
      </c>
      <c r="G123" s="264">
        <v>59</v>
      </c>
      <c r="H123" s="131">
        <v>0</v>
      </c>
      <c r="I123" s="257">
        <f t="shared" si="3"/>
        <v>117</v>
      </c>
      <c r="J123" s="254">
        <v>2</v>
      </c>
      <c r="M123" s="197"/>
      <c r="N123" s="40"/>
      <c r="O123" s="40"/>
      <c r="P123" s="197"/>
      <c r="Q123" s="40"/>
      <c r="R123" s="40"/>
      <c r="S123" s="40"/>
      <c r="T123" s="40"/>
      <c r="U123" s="40"/>
      <c r="V123" s="255"/>
    </row>
    <row r="124" spans="1:14" ht="15">
      <c r="A124" s="48">
        <v>4</v>
      </c>
      <c r="B124" s="269" t="s">
        <v>124</v>
      </c>
      <c r="C124" s="264">
        <v>2010</v>
      </c>
      <c r="D124" s="264" t="s">
        <v>21</v>
      </c>
      <c r="E124" s="270" t="s">
        <v>9</v>
      </c>
      <c r="F124" s="264">
        <v>57</v>
      </c>
      <c r="G124" s="264">
        <v>57</v>
      </c>
      <c r="H124" s="131">
        <v>0</v>
      </c>
      <c r="I124" s="257">
        <f t="shared" si="3"/>
        <v>114</v>
      </c>
      <c r="J124" s="254">
        <v>2</v>
      </c>
      <c r="K124" s="280"/>
      <c r="L124" s="272"/>
      <c r="M124" s="272"/>
      <c r="N124" s="272"/>
    </row>
    <row r="125" spans="1:14" ht="15">
      <c r="A125" s="48">
        <v>5</v>
      </c>
      <c r="B125" s="269" t="s">
        <v>136</v>
      </c>
      <c r="C125" s="264">
        <v>2010</v>
      </c>
      <c r="D125" s="264" t="s">
        <v>21</v>
      </c>
      <c r="E125" s="270" t="s">
        <v>9</v>
      </c>
      <c r="F125" s="264">
        <v>55</v>
      </c>
      <c r="G125" s="264">
        <v>55</v>
      </c>
      <c r="H125" s="131">
        <v>0</v>
      </c>
      <c r="I125" s="257">
        <f t="shared" si="3"/>
        <v>110</v>
      </c>
      <c r="J125" s="254">
        <v>2</v>
      </c>
      <c r="K125" s="280"/>
      <c r="L125" s="272"/>
      <c r="M125" s="272"/>
      <c r="N125" s="272"/>
    </row>
    <row r="126" spans="1:21" ht="15">
      <c r="A126" s="48">
        <v>6</v>
      </c>
      <c r="B126" s="269" t="s">
        <v>126</v>
      </c>
      <c r="C126" s="264">
        <v>2010</v>
      </c>
      <c r="D126" s="264" t="s">
        <v>21</v>
      </c>
      <c r="E126" s="270" t="s">
        <v>14</v>
      </c>
      <c r="F126" s="264">
        <v>53</v>
      </c>
      <c r="G126" s="264">
        <v>54</v>
      </c>
      <c r="H126" s="131">
        <v>0</v>
      </c>
      <c r="I126" s="257">
        <f t="shared" si="3"/>
        <v>107</v>
      </c>
      <c r="J126" s="254">
        <v>2</v>
      </c>
      <c r="L126" s="197"/>
      <c r="M126" s="40"/>
      <c r="N126" s="40"/>
      <c r="O126" s="197"/>
      <c r="P126" s="40"/>
      <c r="Q126" s="40"/>
      <c r="R126" s="40"/>
      <c r="S126" s="40"/>
      <c r="T126" s="40"/>
      <c r="U126" s="255"/>
    </row>
    <row r="127" spans="1:15" ht="15">
      <c r="A127" s="48">
        <v>7</v>
      </c>
      <c r="B127" s="269" t="s">
        <v>292</v>
      </c>
      <c r="C127" s="264">
        <v>2009</v>
      </c>
      <c r="D127" s="264" t="s">
        <v>21</v>
      </c>
      <c r="E127" s="270" t="s">
        <v>5</v>
      </c>
      <c r="F127" s="264">
        <v>50</v>
      </c>
      <c r="G127" s="264">
        <v>53</v>
      </c>
      <c r="H127" s="131">
        <v>0</v>
      </c>
      <c r="I127" s="257">
        <f t="shared" si="3"/>
        <v>103</v>
      </c>
      <c r="J127" s="254">
        <v>2</v>
      </c>
      <c r="L127" s="272"/>
      <c r="M127" s="272"/>
      <c r="N127" s="272"/>
      <c r="O127" s="272"/>
    </row>
    <row r="128" spans="1:15" ht="15">
      <c r="A128" s="48">
        <v>8</v>
      </c>
      <c r="B128" s="269" t="s">
        <v>289</v>
      </c>
      <c r="C128" s="264">
        <v>2010</v>
      </c>
      <c r="D128" s="264" t="s">
        <v>21</v>
      </c>
      <c r="E128" s="270" t="s">
        <v>290</v>
      </c>
      <c r="F128" s="264">
        <v>51</v>
      </c>
      <c r="G128" s="264">
        <v>51</v>
      </c>
      <c r="H128" s="131">
        <v>0</v>
      </c>
      <c r="I128" s="257">
        <f t="shared" si="3"/>
        <v>102</v>
      </c>
      <c r="J128" s="254">
        <v>2</v>
      </c>
      <c r="L128" s="272"/>
      <c r="M128" s="272"/>
      <c r="N128" s="272"/>
      <c r="O128" s="272"/>
    </row>
    <row r="129" spans="1:15" ht="15">
      <c r="A129" s="48">
        <v>9</v>
      </c>
      <c r="B129" s="269" t="s">
        <v>162</v>
      </c>
      <c r="C129" s="264">
        <v>2010</v>
      </c>
      <c r="D129" s="264" t="s">
        <v>21</v>
      </c>
      <c r="E129" s="270" t="s">
        <v>160</v>
      </c>
      <c r="F129" s="264">
        <v>49</v>
      </c>
      <c r="G129" s="264">
        <v>48</v>
      </c>
      <c r="H129" s="131">
        <v>0</v>
      </c>
      <c r="I129" s="257">
        <f t="shared" si="3"/>
        <v>97</v>
      </c>
      <c r="J129" s="254">
        <v>2</v>
      </c>
      <c r="L129" s="272"/>
      <c r="M129" s="272"/>
      <c r="N129" s="272"/>
      <c r="O129" s="272"/>
    </row>
    <row r="130" spans="1:10" ht="15">
      <c r="A130" s="48">
        <v>10</v>
      </c>
      <c r="B130" s="269" t="s">
        <v>140</v>
      </c>
      <c r="C130" s="264">
        <v>2009</v>
      </c>
      <c r="D130" s="264" t="s">
        <v>21</v>
      </c>
      <c r="E130" s="270" t="s">
        <v>12</v>
      </c>
      <c r="F130" s="264">
        <v>45</v>
      </c>
      <c r="G130" s="264">
        <v>49</v>
      </c>
      <c r="H130" s="131">
        <v>0</v>
      </c>
      <c r="I130" s="257">
        <f t="shared" si="3"/>
        <v>94</v>
      </c>
      <c r="J130" s="254">
        <v>2</v>
      </c>
    </row>
    <row r="131" spans="1:10" ht="15">
      <c r="A131" s="48">
        <v>11</v>
      </c>
      <c r="B131" s="269" t="s">
        <v>118</v>
      </c>
      <c r="C131" s="264">
        <v>2010</v>
      </c>
      <c r="D131" s="264" t="s">
        <v>21</v>
      </c>
      <c r="E131" s="270" t="s">
        <v>34</v>
      </c>
      <c r="F131" s="264">
        <v>41</v>
      </c>
      <c r="G131" s="264">
        <v>52</v>
      </c>
      <c r="H131" s="131">
        <v>0</v>
      </c>
      <c r="I131" s="257">
        <f t="shared" si="3"/>
        <v>93</v>
      </c>
      <c r="J131" s="254">
        <v>2</v>
      </c>
    </row>
    <row r="132" spans="1:10" ht="15">
      <c r="A132" s="48">
        <v>12</v>
      </c>
      <c r="B132" s="269" t="s">
        <v>142</v>
      </c>
      <c r="C132" s="264">
        <v>2010</v>
      </c>
      <c r="D132" s="264" t="s">
        <v>21</v>
      </c>
      <c r="E132" s="270" t="s">
        <v>7</v>
      </c>
      <c r="F132" s="264">
        <v>46</v>
      </c>
      <c r="G132" s="264">
        <v>45</v>
      </c>
      <c r="H132" s="131">
        <v>0</v>
      </c>
      <c r="I132" s="257">
        <f t="shared" si="3"/>
        <v>91</v>
      </c>
      <c r="J132" s="254">
        <v>2</v>
      </c>
    </row>
    <row r="133" spans="1:10" ht="15">
      <c r="A133" s="48">
        <v>13</v>
      </c>
      <c r="B133" s="269" t="s">
        <v>177</v>
      </c>
      <c r="C133" s="264">
        <v>2009</v>
      </c>
      <c r="D133" s="264" t="s">
        <v>21</v>
      </c>
      <c r="E133" s="269" t="s">
        <v>12</v>
      </c>
      <c r="F133" s="268">
        <v>43</v>
      </c>
      <c r="G133" s="264">
        <v>47</v>
      </c>
      <c r="H133" s="131">
        <v>0</v>
      </c>
      <c r="I133" s="257">
        <f t="shared" si="3"/>
        <v>90</v>
      </c>
      <c r="J133" s="254">
        <v>2</v>
      </c>
    </row>
    <row r="134" spans="1:10" ht="15">
      <c r="A134" s="48">
        <v>14</v>
      </c>
      <c r="B134" s="269" t="s">
        <v>304</v>
      </c>
      <c r="C134" s="264">
        <v>2010</v>
      </c>
      <c r="D134" s="264" t="s">
        <v>21</v>
      </c>
      <c r="E134" s="270" t="s">
        <v>9</v>
      </c>
      <c r="F134" s="264">
        <v>39</v>
      </c>
      <c r="G134" s="264">
        <v>44</v>
      </c>
      <c r="H134" s="131">
        <v>0</v>
      </c>
      <c r="I134" s="257">
        <f t="shared" si="3"/>
        <v>83</v>
      </c>
      <c r="J134" s="254">
        <v>2</v>
      </c>
    </row>
    <row r="135" spans="1:10" ht="15">
      <c r="A135" s="48">
        <v>15</v>
      </c>
      <c r="B135" s="269" t="s">
        <v>181</v>
      </c>
      <c r="C135" s="264">
        <v>2010</v>
      </c>
      <c r="D135" s="264" t="s">
        <v>21</v>
      </c>
      <c r="E135" s="270" t="s">
        <v>7</v>
      </c>
      <c r="F135" s="264">
        <v>40</v>
      </c>
      <c r="G135" s="264">
        <v>42</v>
      </c>
      <c r="H135" s="131">
        <v>0</v>
      </c>
      <c r="I135" s="257">
        <f t="shared" si="3"/>
        <v>82</v>
      </c>
      <c r="J135" s="254">
        <v>2</v>
      </c>
    </row>
    <row r="136" spans="1:10" ht="15">
      <c r="A136" s="48">
        <v>16</v>
      </c>
      <c r="B136" s="269" t="s">
        <v>315</v>
      </c>
      <c r="C136" s="264">
        <v>2009</v>
      </c>
      <c r="D136" s="264" t="s">
        <v>21</v>
      </c>
      <c r="E136" s="270" t="s">
        <v>316</v>
      </c>
      <c r="F136" s="264">
        <v>31</v>
      </c>
      <c r="G136" s="264">
        <v>50</v>
      </c>
      <c r="H136" s="131">
        <v>0</v>
      </c>
      <c r="I136" s="257">
        <f t="shared" si="3"/>
        <v>81</v>
      </c>
      <c r="J136" s="254">
        <v>2</v>
      </c>
    </row>
    <row r="137" spans="1:10" ht="15">
      <c r="A137" s="48">
        <v>17</v>
      </c>
      <c r="B137" s="269" t="s">
        <v>179</v>
      </c>
      <c r="C137" s="264">
        <v>2010</v>
      </c>
      <c r="D137" s="264" t="s">
        <v>21</v>
      </c>
      <c r="E137" s="270" t="s">
        <v>12</v>
      </c>
      <c r="F137" s="264">
        <v>38</v>
      </c>
      <c r="G137" s="264">
        <v>38</v>
      </c>
      <c r="H137" s="131">
        <v>0</v>
      </c>
      <c r="I137" s="257">
        <f t="shared" si="3"/>
        <v>76</v>
      </c>
      <c r="J137" s="254">
        <v>2</v>
      </c>
    </row>
    <row r="138" spans="1:10" ht="15">
      <c r="A138" s="48">
        <v>18</v>
      </c>
      <c r="B138" s="269" t="s">
        <v>132</v>
      </c>
      <c r="C138" s="264">
        <v>2010</v>
      </c>
      <c r="D138" s="264" t="s">
        <v>21</v>
      </c>
      <c r="E138" s="270" t="s">
        <v>6</v>
      </c>
      <c r="F138" s="264">
        <v>33</v>
      </c>
      <c r="G138" s="264">
        <v>43</v>
      </c>
      <c r="H138" s="131">
        <v>0</v>
      </c>
      <c r="I138" s="257">
        <f t="shared" si="3"/>
        <v>76</v>
      </c>
      <c r="J138" s="254">
        <v>2</v>
      </c>
    </row>
    <row r="139" spans="1:10" ht="15">
      <c r="A139" s="48">
        <v>19</v>
      </c>
      <c r="B139" s="269" t="s">
        <v>134</v>
      </c>
      <c r="C139" s="264">
        <v>2010</v>
      </c>
      <c r="D139" s="264" t="s">
        <v>21</v>
      </c>
      <c r="E139" s="270" t="s">
        <v>9</v>
      </c>
      <c r="F139" s="264">
        <v>29</v>
      </c>
      <c r="G139" s="264">
        <v>40</v>
      </c>
      <c r="H139" s="131">
        <v>0</v>
      </c>
      <c r="I139" s="257">
        <f t="shared" si="3"/>
        <v>69</v>
      </c>
      <c r="J139" s="254">
        <v>2</v>
      </c>
    </row>
    <row r="140" spans="1:10" ht="15">
      <c r="A140" s="48">
        <v>20</v>
      </c>
      <c r="B140" s="130" t="s">
        <v>318</v>
      </c>
      <c r="C140" s="131">
        <v>2010</v>
      </c>
      <c r="D140" s="131" t="s">
        <v>21</v>
      </c>
      <c r="E140" s="262" t="s">
        <v>319</v>
      </c>
      <c r="F140" s="273">
        <v>30</v>
      </c>
      <c r="G140" s="264">
        <v>39</v>
      </c>
      <c r="H140" s="131">
        <v>0</v>
      </c>
      <c r="I140" s="257">
        <f t="shared" si="3"/>
        <v>69</v>
      </c>
      <c r="J140" s="254">
        <v>2</v>
      </c>
    </row>
    <row r="141" spans="1:10" ht="15">
      <c r="A141" s="48">
        <v>21</v>
      </c>
      <c r="B141" s="269" t="s">
        <v>172</v>
      </c>
      <c r="C141" s="264">
        <v>2010</v>
      </c>
      <c r="D141" s="264" t="s">
        <v>21</v>
      </c>
      <c r="E141" s="270" t="s">
        <v>173</v>
      </c>
      <c r="F141" s="264">
        <v>32</v>
      </c>
      <c r="G141" s="264">
        <v>35</v>
      </c>
      <c r="H141" s="131">
        <v>0</v>
      </c>
      <c r="I141" s="257">
        <f t="shared" si="3"/>
        <v>67</v>
      </c>
      <c r="J141" s="254">
        <v>2</v>
      </c>
    </row>
    <row r="142" spans="1:10" ht="15">
      <c r="A142" s="48">
        <v>22</v>
      </c>
      <c r="B142" s="269" t="s">
        <v>183</v>
      </c>
      <c r="C142" s="264">
        <v>2009</v>
      </c>
      <c r="D142" s="264" t="s">
        <v>21</v>
      </c>
      <c r="E142" s="270" t="s">
        <v>7</v>
      </c>
      <c r="F142" s="264">
        <v>28</v>
      </c>
      <c r="G142" s="264">
        <v>34</v>
      </c>
      <c r="H142" s="131">
        <v>0</v>
      </c>
      <c r="I142" s="257">
        <f t="shared" si="3"/>
        <v>62</v>
      </c>
      <c r="J142" s="254">
        <v>2</v>
      </c>
    </row>
    <row r="143" spans="1:10" ht="15">
      <c r="A143" s="48">
        <v>23</v>
      </c>
      <c r="B143" s="269" t="s">
        <v>323</v>
      </c>
      <c r="C143" s="264">
        <v>2010</v>
      </c>
      <c r="D143" s="264" t="s">
        <v>21</v>
      </c>
      <c r="E143" s="270" t="s">
        <v>173</v>
      </c>
      <c r="F143" s="264">
        <v>27</v>
      </c>
      <c r="G143" s="264">
        <v>32</v>
      </c>
      <c r="H143" s="131">
        <v>0</v>
      </c>
      <c r="I143" s="257">
        <f t="shared" si="3"/>
        <v>59</v>
      </c>
      <c r="J143" s="254">
        <v>2</v>
      </c>
    </row>
    <row r="144" spans="1:10" ht="15">
      <c r="A144" s="48">
        <v>24</v>
      </c>
      <c r="B144" s="269" t="s">
        <v>325</v>
      </c>
      <c r="C144" s="264">
        <v>2010</v>
      </c>
      <c r="D144" s="264" t="s">
        <v>21</v>
      </c>
      <c r="E144" s="270" t="s">
        <v>12</v>
      </c>
      <c r="F144" s="264">
        <v>26</v>
      </c>
      <c r="G144" s="264">
        <v>30</v>
      </c>
      <c r="H144" s="131">
        <v>0</v>
      </c>
      <c r="I144" s="257">
        <f t="shared" si="3"/>
        <v>56</v>
      </c>
      <c r="J144" s="254">
        <v>2</v>
      </c>
    </row>
    <row r="145" spans="1:10" ht="15">
      <c r="A145" s="48">
        <v>25</v>
      </c>
      <c r="B145" s="269" t="s">
        <v>195</v>
      </c>
      <c r="C145" s="264">
        <v>2009</v>
      </c>
      <c r="D145" s="264" t="s">
        <v>21</v>
      </c>
      <c r="E145" s="270" t="s">
        <v>173</v>
      </c>
      <c r="F145" s="264">
        <v>25</v>
      </c>
      <c r="G145" s="264">
        <v>29</v>
      </c>
      <c r="H145" s="131">
        <v>0</v>
      </c>
      <c r="I145" s="257">
        <f t="shared" si="3"/>
        <v>54</v>
      </c>
      <c r="J145" s="254">
        <v>2</v>
      </c>
    </row>
    <row r="146" spans="1:10" ht="15">
      <c r="A146" s="48">
        <v>26</v>
      </c>
      <c r="B146" s="269" t="s">
        <v>280</v>
      </c>
      <c r="C146" s="264">
        <v>2009</v>
      </c>
      <c r="D146" s="264" t="s">
        <v>21</v>
      </c>
      <c r="E146" s="270" t="s">
        <v>281</v>
      </c>
      <c r="F146" s="264">
        <v>56</v>
      </c>
      <c r="G146" s="264">
        <v>0</v>
      </c>
      <c r="H146" s="131">
        <v>0</v>
      </c>
      <c r="I146" s="257">
        <f t="shared" si="3"/>
        <v>56</v>
      </c>
      <c r="J146" s="254">
        <v>1</v>
      </c>
    </row>
    <row r="147" spans="1:10" ht="15">
      <c r="A147" s="48">
        <v>27</v>
      </c>
      <c r="B147" s="126" t="s">
        <v>128</v>
      </c>
      <c r="C147" s="127">
        <v>2010</v>
      </c>
      <c r="D147" s="127" t="s">
        <v>21</v>
      </c>
      <c r="E147" s="126" t="s">
        <v>14</v>
      </c>
      <c r="F147" s="264">
        <v>0</v>
      </c>
      <c r="G147" s="131">
        <v>56</v>
      </c>
      <c r="H147" s="131">
        <v>0</v>
      </c>
      <c r="I147" s="257">
        <f t="shared" si="3"/>
        <v>56</v>
      </c>
      <c r="J147" s="254">
        <v>1</v>
      </c>
    </row>
    <row r="148" spans="1:10" ht="15">
      <c r="A148" s="48">
        <v>28</v>
      </c>
      <c r="B148" s="269" t="s">
        <v>284</v>
      </c>
      <c r="C148" s="264">
        <v>2009</v>
      </c>
      <c r="D148" s="264" t="s">
        <v>21</v>
      </c>
      <c r="E148" s="270" t="s">
        <v>285</v>
      </c>
      <c r="F148" s="264">
        <v>54</v>
      </c>
      <c r="G148" s="264">
        <v>0</v>
      </c>
      <c r="H148" s="131">
        <v>0</v>
      </c>
      <c r="I148" s="257">
        <f t="shared" si="3"/>
        <v>54</v>
      </c>
      <c r="J148" s="254">
        <v>1</v>
      </c>
    </row>
    <row r="149" spans="1:10" ht="15">
      <c r="A149" s="48">
        <v>29</v>
      </c>
      <c r="B149" s="269" t="s">
        <v>153</v>
      </c>
      <c r="C149" s="264">
        <v>2009</v>
      </c>
      <c r="D149" s="264" t="s">
        <v>21</v>
      </c>
      <c r="E149" s="270" t="s">
        <v>151</v>
      </c>
      <c r="F149" s="264">
        <v>52</v>
      </c>
      <c r="G149" s="264">
        <v>0</v>
      </c>
      <c r="H149" s="131">
        <v>0</v>
      </c>
      <c r="I149" s="257">
        <f t="shared" si="3"/>
        <v>52</v>
      </c>
      <c r="J149" s="254">
        <v>1</v>
      </c>
    </row>
    <row r="150" spans="1:10" ht="15">
      <c r="A150" s="48">
        <v>30</v>
      </c>
      <c r="B150" s="269" t="s">
        <v>138</v>
      </c>
      <c r="C150" s="264">
        <v>2009</v>
      </c>
      <c r="D150" s="264" t="s">
        <v>21</v>
      </c>
      <c r="E150" s="270" t="s">
        <v>12</v>
      </c>
      <c r="F150" s="264">
        <v>48</v>
      </c>
      <c r="G150" s="264">
        <v>0</v>
      </c>
      <c r="H150" s="131">
        <v>0</v>
      </c>
      <c r="I150" s="257">
        <f t="shared" si="3"/>
        <v>48</v>
      </c>
      <c r="J150" s="254">
        <v>1</v>
      </c>
    </row>
    <row r="151" spans="1:10" ht="15">
      <c r="A151" s="48">
        <v>31</v>
      </c>
      <c r="B151" s="269" t="s">
        <v>122</v>
      </c>
      <c r="C151" s="264">
        <v>2010</v>
      </c>
      <c r="D151" s="264" t="s">
        <v>21</v>
      </c>
      <c r="E151" s="270" t="s">
        <v>9</v>
      </c>
      <c r="F151" s="264">
        <v>47</v>
      </c>
      <c r="G151" s="264">
        <v>0</v>
      </c>
      <c r="H151" s="131">
        <v>0</v>
      </c>
      <c r="I151" s="257">
        <f t="shared" si="3"/>
        <v>47</v>
      </c>
      <c r="J151" s="254">
        <v>1</v>
      </c>
    </row>
    <row r="152" spans="1:10" ht="15">
      <c r="A152" s="48">
        <v>32</v>
      </c>
      <c r="B152" s="126" t="s">
        <v>187</v>
      </c>
      <c r="C152" s="127">
        <v>2010</v>
      </c>
      <c r="D152" s="127" t="s">
        <v>21</v>
      </c>
      <c r="E152" s="126" t="s">
        <v>34</v>
      </c>
      <c r="F152" s="264">
        <v>0</v>
      </c>
      <c r="G152" s="131">
        <v>46</v>
      </c>
      <c r="H152" s="131">
        <v>0</v>
      </c>
      <c r="I152" s="257">
        <f t="shared" si="3"/>
        <v>46</v>
      </c>
      <c r="J152" s="254">
        <v>1</v>
      </c>
    </row>
    <row r="153" spans="1:10" ht="15">
      <c r="A153" s="48">
        <v>33</v>
      </c>
      <c r="B153" s="269" t="s">
        <v>193</v>
      </c>
      <c r="C153" s="264">
        <v>2010</v>
      </c>
      <c r="D153" s="264" t="s">
        <v>21</v>
      </c>
      <c r="E153" s="270" t="s">
        <v>173</v>
      </c>
      <c r="F153" s="264">
        <v>44</v>
      </c>
      <c r="G153" s="264">
        <v>0</v>
      </c>
      <c r="H153" s="131">
        <v>0</v>
      </c>
      <c r="I153" s="257">
        <f t="shared" si="3"/>
        <v>44</v>
      </c>
      <c r="J153" s="254">
        <v>1</v>
      </c>
    </row>
    <row r="154" spans="1:10" ht="15">
      <c r="A154" s="48">
        <v>34</v>
      </c>
      <c r="B154" s="269" t="s">
        <v>175</v>
      </c>
      <c r="C154" s="264">
        <v>2009</v>
      </c>
      <c r="D154" s="264" t="s">
        <v>21</v>
      </c>
      <c r="E154" s="270" t="s">
        <v>173</v>
      </c>
      <c r="F154" s="264">
        <v>42</v>
      </c>
      <c r="G154" s="264">
        <v>0</v>
      </c>
      <c r="H154" s="131">
        <v>0</v>
      </c>
      <c r="I154" s="257">
        <f t="shared" si="3"/>
        <v>42</v>
      </c>
      <c r="J154" s="254">
        <v>1</v>
      </c>
    </row>
    <row r="155" spans="1:10" ht="15">
      <c r="A155" s="48">
        <v>35</v>
      </c>
      <c r="B155" s="126" t="s">
        <v>168</v>
      </c>
      <c r="C155" s="127">
        <v>2009</v>
      </c>
      <c r="D155" s="127" t="s">
        <v>21</v>
      </c>
      <c r="E155" s="126" t="s">
        <v>6</v>
      </c>
      <c r="F155" s="264">
        <v>0</v>
      </c>
      <c r="G155" s="131">
        <v>41</v>
      </c>
      <c r="H155" s="131">
        <v>0</v>
      </c>
      <c r="I155" s="257">
        <f t="shared" si="3"/>
        <v>41</v>
      </c>
      <c r="J155" s="254">
        <v>1</v>
      </c>
    </row>
    <row r="156" spans="1:10" ht="15">
      <c r="A156" s="48">
        <v>36</v>
      </c>
      <c r="B156" s="269" t="s">
        <v>144</v>
      </c>
      <c r="C156" s="264">
        <v>2010</v>
      </c>
      <c r="D156" s="264" t="s">
        <v>21</v>
      </c>
      <c r="E156" s="270" t="s">
        <v>7</v>
      </c>
      <c r="F156" s="264">
        <v>37</v>
      </c>
      <c r="G156" s="264">
        <v>0</v>
      </c>
      <c r="H156" s="131">
        <v>0</v>
      </c>
      <c r="I156" s="257">
        <f t="shared" si="3"/>
        <v>37</v>
      </c>
      <c r="J156" s="254">
        <v>1</v>
      </c>
    </row>
    <row r="157" spans="1:10" ht="15">
      <c r="A157" s="48">
        <v>37</v>
      </c>
      <c r="B157" s="126" t="s">
        <v>170</v>
      </c>
      <c r="C157" s="127">
        <v>2010</v>
      </c>
      <c r="D157" s="127" t="s">
        <v>21</v>
      </c>
      <c r="E157" s="126" t="s">
        <v>6</v>
      </c>
      <c r="F157" s="264">
        <v>0</v>
      </c>
      <c r="G157" s="131">
        <v>37</v>
      </c>
      <c r="H157" s="131">
        <v>0</v>
      </c>
      <c r="I157" s="257">
        <f t="shared" si="3"/>
        <v>37</v>
      </c>
      <c r="J157" s="254">
        <v>1</v>
      </c>
    </row>
    <row r="158" spans="1:10" ht="15">
      <c r="A158" s="48">
        <v>38</v>
      </c>
      <c r="B158" s="126" t="s">
        <v>185</v>
      </c>
      <c r="C158" s="127">
        <v>2010</v>
      </c>
      <c r="D158" s="127" t="s">
        <v>21</v>
      </c>
      <c r="E158" s="126" t="s">
        <v>34</v>
      </c>
      <c r="F158" s="264">
        <v>0</v>
      </c>
      <c r="G158" s="131">
        <v>36</v>
      </c>
      <c r="H158" s="131">
        <v>0</v>
      </c>
      <c r="I158" s="257">
        <f t="shared" si="3"/>
        <v>36</v>
      </c>
      <c r="J158" s="254">
        <v>1</v>
      </c>
    </row>
    <row r="159" spans="1:10" ht="15">
      <c r="A159" s="48">
        <v>39</v>
      </c>
      <c r="B159" s="269" t="s">
        <v>159</v>
      </c>
      <c r="C159" s="264">
        <v>2009</v>
      </c>
      <c r="D159" s="264" t="s">
        <v>21</v>
      </c>
      <c r="E159" s="270" t="s">
        <v>160</v>
      </c>
      <c r="F159" s="264">
        <v>36</v>
      </c>
      <c r="G159" s="264">
        <v>0</v>
      </c>
      <c r="H159" s="131">
        <v>0</v>
      </c>
      <c r="I159" s="257">
        <f t="shared" si="3"/>
        <v>36</v>
      </c>
      <c r="J159" s="254">
        <v>1</v>
      </c>
    </row>
    <row r="160" spans="1:10" ht="15">
      <c r="A160" s="48">
        <v>40</v>
      </c>
      <c r="B160" s="269" t="s">
        <v>309</v>
      </c>
      <c r="C160" s="264">
        <v>2010</v>
      </c>
      <c r="D160" s="264" t="s">
        <v>21</v>
      </c>
      <c r="E160" s="270" t="s">
        <v>9</v>
      </c>
      <c r="F160" s="264">
        <v>35</v>
      </c>
      <c r="G160" s="264">
        <v>0</v>
      </c>
      <c r="H160" s="131">
        <v>0</v>
      </c>
      <c r="I160" s="257">
        <f t="shared" si="3"/>
        <v>35</v>
      </c>
      <c r="J160" s="254">
        <v>1</v>
      </c>
    </row>
    <row r="161" spans="1:10" ht="15">
      <c r="A161" s="48">
        <v>41</v>
      </c>
      <c r="B161" s="269" t="s">
        <v>311</v>
      </c>
      <c r="C161" s="264">
        <v>2009</v>
      </c>
      <c r="D161" s="264" t="s">
        <v>21</v>
      </c>
      <c r="E161" s="270" t="s">
        <v>12</v>
      </c>
      <c r="F161" s="264">
        <v>34</v>
      </c>
      <c r="G161" s="264">
        <v>0</v>
      </c>
      <c r="H161" s="131">
        <v>0</v>
      </c>
      <c r="I161" s="257">
        <f t="shared" si="3"/>
        <v>34</v>
      </c>
      <c r="J161" s="254">
        <v>1</v>
      </c>
    </row>
    <row r="162" spans="1:10" ht="15">
      <c r="A162" s="48">
        <v>42</v>
      </c>
      <c r="B162" s="126" t="s">
        <v>570</v>
      </c>
      <c r="C162" s="127">
        <v>2010</v>
      </c>
      <c r="D162" s="127" t="s">
        <v>21</v>
      </c>
      <c r="E162" s="126" t="s">
        <v>173</v>
      </c>
      <c r="F162" s="264">
        <v>0</v>
      </c>
      <c r="G162" s="131">
        <v>33</v>
      </c>
      <c r="H162" s="131">
        <v>0</v>
      </c>
      <c r="I162" s="257">
        <f t="shared" si="3"/>
        <v>33</v>
      </c>
      <c r="J162" s="254">
        <v>1</v>
      </c>
    </row>
    <row r="163" spans="1:10" ht="15">
      <c r="A163" s="48">
        <v>43</v>
      </c>
      <c r="B163" s="126" t="s">
        <v>573</v>
      </c>
      <c r="C163" s="127">
        <v>2010</v>
      </c>
      <c r="D163" s="127" t="s">
        <v>21</v>
      </c>
      <c r="E163" s="126" t="s">
        <v>316</v>
      </c>
      <c r="F163" s="264">
        <v>0</v>
      </c>
      <c r="G163" s="131">
        <v>31</v>
      </c>
      <c r="H163" s="131">
        <v>0</v>
      </c>
      <c r="I163" s="257">
        <f t="shared" si="3"/>
        <v>31</v>
      </c>
      <c r="J163" s="254">
        <v>1</v>
      </c>
    </row>
    <row r="164" spans="1:10" ht="15">
      <c r="A164" s="48"/>
      <c r="B164" s="126"/>
      <c r="C164" s="127"/>
      <c r="D164" s="127"/>
      <c r="E164" s="126"/>
      <c r="F164" s="264"/>
      <c r="G164" s="131"/>
      <c r="H164" s="131"/>
      <c r="I164" s="257"/>
      <c r="J164" s="254"/>
    </row>
    <row r="165" spans="1:10" ht="15.75">
      <c r="A165" s="275"/>
      <c r="B165" s="276" t="s">
        <v>30</v>
      </c>
      <c r="C165" s="277"/>
      <c r="D165" s="277"/>
      <c r="E165" s="278"/>
      <c r="F165" s="277"/>
      <c r="G165" s="277"/>
      <c r="H165" s="277"/>
      <c r="I165" s="277"/>
      <c r="J165" s="279"/>
    </row>
    <row r="166" spans="1:10" ht="30">
      <c r="A166" s="254" t="s">
        <v>32</v>
      </c>
      <c r="B166" s="253" t="s">
        <v>16</v>
      </c>
      <c r="C166" s="254" t="s">
        <v>17</v>
      </c>
      <c r="D166" s="254" t="s">
        <v>18</v>
      </c>
      <c r="E166" s="253" t="s">
        <v>2</v>
      </c>
      <c r="F166" s="50" t="s">
        <v>43</v>
      </c>
      <c r="G166" s="50" t="s">
        <v>44</v>
      </c>
      <c r="H166" s="50" t="s">
        <v>45</v>
      </c>
      <c r="I166" s="48" t="s">
        <v>3</v>
      </c>
      <c r="J166" s="48" t="s">
        <v>4</v>
      </c>
    </row>
    <row r="167" spans="1:11" ht="12.75">
      <c r="A167" s="127">
        <v>1</v>
      </c>
      <c r="B167" s="262" t="s">
        <v>487</v>
      </c>
      <c r="C167" s="131">
        <v>2007</v>
      </c>
      <c r="D167" s="131" t="s">
        <v>24</v>
      </c>
      <c r="E167" s="262" t="s">
        <v>488</v>
      </c>
      <c r="F167" s="131">
        <v>60</v>
      </c>
      <c r="G167" s="131">
        <v>60</v>
      </c>
      <c r="H167" s="131">
        <v>0</v>
      </c>
      <c r="I167" s="131">
        <f aca="true" t="shared" si="4" ref="I167:I172">SUM(F167:H167)</f>
        <v>120</v>
      </c>
      <c r="J167" s="254">
        <v>2</v>
      </c>
      <c r="K167" s="258" t="s">
        <v>890</v>
      </c>
    </row>
    <row r="168" spans="1:10" ht="12.75">
      <c r="A168" s="127">
        <v>2</v>
      </c>
      <c r="B168" s="262" t="s">
        <v>490</v>
      </c>
      <c r="C168" s="131">
        <v>2007</v>
      </c>
      <c r="D168" s="131" t="s">
        <v>24</v>
      </c>
      <c r="E168" s="262" t="s">
        <v>7</v>
      </c>
      <c r="F168" s="131">
        <v>59</v>
      </c>
      <c r="G168" s="131">
        <v>59</v>
      </c>
      <c r="H168" s="131">
        <v>0</v>
      </c>
      <c r="I168" s="131">
        <f t="shared" si="4"/>
        <v>118</v>
      </c>
      <c r="J168" s="254">
        <v>2</v>
      </c>
    </row>
    <row r="169" spans="1:10" ht="12.75">
      <c r="A169" s="131">
        <v>3</v>
      </c>
      <c r="B169" s="262" t="s">
        <v>492</v>
      </c>
      <c r="C169" s="131">
        <v>2008</v>
      </c>
      <c r="D169" s="131" t="s">
        <v>24</v>
      </c>
      <c r="E169" s="262" t="s">
        <v>6</v>
      </c>
      <c r="F169" s="131">
        <v>58</v>
      </c>
      <c r="G169" s="131">
        <v>58</v>
      </c>
      <c r="H169" s="131">
        <v>0</v>
      </c>
      <c r="I169" s="131">
        <f t="shared" si="4"/>
        <v>116</v>
      </c>
      <c r="J169" s="254">
        <v>2</v>
      </c>
    </row>
    <row r="170" spans="1:10" ht="12.75">
      <c r="A170" s="131">
        <v>4</v>
      </c>
      <c r="B170" s="262" t="s">
        <v>494</v>
      </c>
      <c r="C170" s="131">
        <v>2008</v>
      </c>
      <c r="D170" s="131" t="s">
        <v>24</v>
      </c>
      <c r="E170" s="262" t="s">
        <v>319</v>
      </c>
      <c r="F170" s="131">
        <v>57</v>
      </c>
      <c r="G170" s="131">
        <v>57</v>
      </c>
      <c r="H170" s="131">
        <v>0</v>
      </c>
      <c r="I170" s="131">
        <f t="shared" si="4"/>
        <v>114</v>
      </c>
      <c r="J170" s="254">
        <v>2</v>
      </c>
    </row>
    <row r="171" spans="1:19" ht="12.75">
      <c r="A171" s="131">
        <v>5</v>
      </c>
      <c r="B171" s="262" t="s">
        <v>496</v>
      </c>
      <c r="C171" s="131">
        <v>2007</v>
      </c>
      <c r="D171" s="131" t="s">
        <v>24</v>
      </c>
      <c r="E171" s="262" t="s">
        <v>34</v>
      </c>
      <c r="F171" s="131">
        <v>56</v>
      </c>
      <c r="G171" s="131">
        <v>56</v>
      </c>
      <c r="H171" s="131">
        <v>0</v>
      </c>
      <c r="I171" s="131">
        <f t="shared" si="4"/>
        <v>112</v>
      </c>
      <c r="J171" s="254">
        <v>2</v>
      </c>
      <c r="K171" s="281"/>
      <c r="L171" s="40"/>
      <c r="M171" s="40"/>
      <c r="N171" s="197"/>
      <c r="O171" s="260"/>
      <c r="P171" s="197"/>
      <c r="Q171" s="40"/>
      <c r="R171" s="40"/>
      <c r="S171" s="197"/>
    </row>
    <row r="172" spans="1:19" ht="15">
      <c r="A172" s="48">
        <v>6</v>
      </c>
      <c r="B172" s="262" t="s">
        <v>498</v>
      </c>
      <c r="C172" s="131">
        <v>2008</v>
      </c>
      <c r="D172" s="131" t="s">
        <v>24</v>
      </c>
      <c r="E172" s="262" t="s">
        <v>6</v>
      </c>
      <c r="F172" s="131">
        <v>0</v>
      </c>
      <c r="G172" s="131">
        <v>55</v>
      </c>
      <c r="H172" s="131">
        <v>0</v>
      </c>
      <c r="I172" s="257">
        <f t="shared" si="4"/>
        <v>55</v>
      </c>
      <c r="J172" s="254">
        <v>1</v>
      </c>
      <c r="K172" s="281"/>
      <c r="L172" s="40"/>
      <c r="M172" s="40"/>
      <c r="N172" s="197"/>
      <c r="O172" s="260"/>
      <c r="P172" s="197"/>
      <c r="Q172" s="40"/>
      <c r="R172" s="40"/>
      <c r="S172" s="197"/>
    </row>
    <row r="173" spans="1:19" ht="15">
      <c r="A173" s="48"/>
      <c r="B173" s="262"/>
      <c r="C173" s="131"/>
      <c r="D173" s="131"/>
      <c r="E173" s="262"/>
      <c r="F173" s="131"/>
      <c r="G173" s="131"/>
      <c r="H173" s="131"/>
      <c r="I173" s="257"/>
      <c r="J173" s="254"/>
      <c r="K173" s="281"/>
      <c r="L173" s="40"/>
      <c r="M173" s="40"/>
      <c r="N173" s="197"/>
      <c r="O173" s="260"/>
      <c r="P173" s="197"/>
      <c r="Q173" s="40"/>
      <c r="R173" s="40"/>
      <c r="S173" s="197"/>
    </row>
    <row r="174" spans="1:11" ht="12.75">
      <c r="A174" s="256"/>
      <c r="B174" s="261"/>
      <c r="C174" s="256"/>
      <c r="D174" s="256"/>
      <c r="E174" s="261"/>
      <c r="F174" s="256"/>
      <c r="G174" s="256"/>
      <c r="H174" s="256"/>
      <c r="I174" s="256"/>
      <c r="J174" s="256"/>
      <c r="K174" s="255"/>
    </row>
    <row r="175" spans="1:11" ht="12.75">
      <c r="A175" s="256"/>
      <c r="B175" s="261"/>
      <c r="C175" s="256"/>
      <c r="D175" s="256"/>
      <c r="E175" s="261"/>
      <c r="F175" s="256"/>
      <c r="G175" s="256"/>
      <c r="H175" s="256"/>
      <c r="I175" s="256"/>
      <c r="J175" s="256"/>
      <c r="K175" s="255"/>
    </row>
    <row r="176" spans="1:11" ht="12.75">
      <c r="A176" s="256"/>
      <c r="B176" s="261"/>
      <c r="C176" s="256"/>
      <c r="D176" s="256"/>
      <c r="E176" s="261"/>
      <c r="F176" s="256"/>
      <c r="G176" s="256"/>
      <c r="H176" s="256"/>
      <c r="I176" s="256"/>
      <c r="J176" s="256"/>
      <c r="K176" s="255"/>
    </row>
    <row r="177" spans="1:11" ht="12.75">
      <c r="A177" s="256"/>
      <c r="B177" s="261"/>
      <c r="C177" s="256"/>
      <c r="D177" s="256"/>
      <c r="E177" s="261"/>
      <c r="F177" s="256"/>
      <c r="G177" s="256"/>
      <c r="H177" s="256"/>
      <c r="I177" s="256"/>
      <c r="J177" s="256"/>
      <c r="K177" s="255"/>
    </row>
    <row r="178" spans="1:11" ht="12.75">
      <c r="A178" s="256"/>
      <c r="B178" s="261"/>
      <c r="C178" s="256"/>
      <c r="D178" s="256"/>
      <c r="E178" s="261"/>
      <c r="F178" s="256"/>
      <c r="G178" s="256"/>
      <c r="H178" s="256"/>
      <c r="I178" s="256"/>
      <c r="J178" s="256"/>
      <c r="K178" s="255"/>
    </row>
    <row r="179" spans="1:11" ht="12.75">
      <c r="A179" s="256"/>
      <c r="B179" s="261"/>
      <c r="C179" s="256"/>
      <c r="D179" s="256"/>
      <c r="E179" s="261"/>
      <c r="F179" s="256"/>
      <c r="G179" s="256"/>
      <c r="H179" s="256"/>
      <c r="I179" s="256"/>
      <c r="J179" s="256"/>
      <c r="K179" s="255"/>
    </row>
    <row r="180" spans="1:11" ht="12.75">
      <c r="A180" s="256"/>
      <c r="B180" s="261"/>
      <c r="C180" s="256"/>
      <c r="D180" s="256"/>
      <c r="E180" s="261"/>
      <c r="F180" s="256"/>
      <c r="G180" s="256"/>
      <c r="H180" s="256"/>
      <c r="I180" s="256"/>
      <c r="J180" s="256"/>
      <c r="K180" s="255"/>
    </row>
    <row r="181" spans="1:11" ht="12.75">
      <c r="A181" s="256"/>
      <c r="B181" s="261"/>
      <c r="C181" s="256"/>
      <c r="D181" s="256"/>
      <c r="E181" s="261"/>
      <c r="F181" s="256"/>
      <c r="G181" s="256"/>
      <c r="H181" s="256"/>
      <c r="I181" s="256"/>
      <c r="J181" s="256"/>
      <c r="K181" s="255"/>
    </row>
    <row r="182" spans="1:11" ht="12.75">
      <c r="A182" s="256"/>
      <c r="B182" s="261"/>
      <c r="C182" s="256"/>
      <c r="D182" s="256"/>
      <c r="E182" s="261"/>
      <c r="F182" s="256"/>
      <c r="G182" s="256"/>
      <c r="H182" s="256"/>
      <c r="I182" s="256"/>
      <c r="J182" s="256"/>
      <c r="K182" s="255"/>
    </row>
    <row r="183" spans="1:11" ht="12.75">
      <c r="A183" s="256"/>
      <c r="B183" s="261"/>
      <c r="C183" s="256"/>
      <c r="D183" s="256"/>
      <c r="E183" s="261"/>
      <c r="F183" s="256"/>
      <c r="G183" s="256"/>
      <c r="H183" s="256"/>
      <c r="I183" s="256"/>
      <c r="J183" s="256"/>
      <c r="K183" s="255"/>
    </row>
    <row r="184" spans="1:11" ht="12.75">
      <c r="A184" s="256"/>
      <c r="B184" s="261"/>
      <c r="C184" s="256"/>
      <c r="D184" s="256"/>
      <c r="E184" s="261"/>
      <c r="F184" s="256"/>
      <c r="G184" s="256"/>
      <c r="H184" s="256"/>
      <c r="I184" s="256"/>
      <c r="J184" s="256"/>
      <c r="K184" s="255"/>
    </row>
    <row r="185" spans="1:11" ht="12.75">
      <c r="A185" s="256"/>
      <c r="B185" s="261"/>
      <c r="C185" s="256"/>
      <c r="D185" s="256"/>
      <c r="E185" s="261"/>
      <c r="F185" s="256"/>
      <c r="G185" s="256"/>
      <c r="H185" s="256"/>
      <c r="I185" s="256"/>
      <c r="J185" s="256"/>
      <c r="K185" s="255"/>
    </row>
    <row r="186" spans="1:11" ht="12.75">
      <c r="A186" s="256"/>
      <c r="B186" s="261"/>
      <c r="C186" s="256"/>
      <c r="D186" s="256"/>
      <c r="E186" s="261"/>
      <c r="F186" s="256"/>
      <c r="G186" s="256"/>
      <c r="H186" s="256"/>
      <c r="I186" s="256"/>
      <c r="J186" s="256"/>
      <c r="K186" s="255"/>
    </row>
    <row r="187" spans="1:11" ht="12.75">
      <c r="A187" s="256"/>
      <c r="B187" s="261"/>
      <c r="C187" s="256"/>
      <c r="D187" s="256"/>
      <c r="E187" s="261"/>
      <c r="F187" s="256"/>
      <c r="G187" s="256"/>
      <c r="H187" s="256"/>
      <c r="I187" s="256"/>
      <c r="J187" s="256"/>
      <c r="K187" s="255"/>
    </row>
    <row r="188" spans="1:11" ht="12.75">
      <c r="A188" s="256"/>
      <c r="B188" s="261"/>
      <c r="C188" s="256"/>
      <c r="D188" s="256"/>
      <c r="E188" s="261"/>
      <c r="F188" s="256"/>
      <c r="G188" s="256"/>
      <c r="H188" s="256"/>
      <c r="I188" s="256"/>
      <c r="J188" s="256"/>
      <c r="K188" s="255"/>
    </row>
    <row r="189" spans="1:11" ht="12.75">
      <c r="A189" s="256"/>
      <c r="B189" s="261"/>
      <c r="C189" s="256"/>
      <c r="D189" s="256"/>
      <c r="E189" s="261"/>
      <c r="F189" s="256"/>
      <c r="G189" s="256"/>
      <c r="H189" s="256"/>
      <c r="I189" s="256"/>
      <c r="J189" s="256"/>
      <c r="K189" s="255"/>
    </row>
    <row r="190" spans="1:11" ht="12.75">
      <c r="A190" s="256"/>
      <c r="B190" s="261"/>
      <c r="C190" s="256"/>
      <c r="D190" s="256"/>
      <c r="E190" s="261"/>
      <c r="F190" s="256"/>
      <c r="G190" s="256"/>
      <c r="H190" s="256"/>
      <c r="I190" s="256"/>
      <c r="J190" s="256"/>
      <c r="K190" s="255"/>
    </row>
    <row r="191" spans="1:11" ht="12.75">
      <c r="A191" s="256"/>
      <c r="B191" s="261"/>
      <c r="C191" s="256"/>
      <c r="D191" s="256"/>
      <c r="E191" s="261"/>
      <c r="F191" s="256"/>
      <c r="G191" s="256"/>
      <c r="H191" s="256"/>
      <c r="I191" s="256"/>
      <c r="J191" s="256"/>
      <c r="K191" s="255"/>
    </row>
    <row r="192" spans="1:11" ht="12.75">
      <c r="A192" s="256"/>
      <c r="B192" s="261"/>
      <c r="C192" s="256"/>
      <c r="D192" s="256"/>
      <c r="E192" s="261"/>
      <c r="F192" s="256"/>
      <c r="G192" s="256"/>
      <c r="H192" s="256"/>
      <c r="I192" s="256"/>
      <c r="J192" s="256"/>
      <c r="K192" s="255"/>
    </row>
    <row r="193" spans="1:11" ht="12.75">
      <c r="A193" s="256"/>
      <c r="B193" s="261"/>
      <c r="C193" s="256"/>
      <c r="D193" s="256"/>
      <c r="E193" s="261"/>
      <c r="F193" s="256"/>
      <c r="G193" s="256"/>
      <c r="H193" s="256"/>
      <c r="I193" s="256"/>
      <c r="J193" s="256"/>
      <c r="K193" s="255"/>
    </row>
    <row r="194" spans="1:11" ht="12.75">
      <c r="A194" s="256"/>
      <c r="B194" s="261"/>
      <c r="C194" s="256"/>
      <c r="D194" s="256"/>
      <c r="E194" s="261"/>
      <c r="F194" s="256"/>
      <c r="G194" s="256"/>
      <c r="H194" s="256"/>
      <c r="I194" s="256"/>
      <c r="J194" s="256"/>
      <c r="K194" s="255"/>
    </row>
    <row r="195" spans="1:11" ht="12.75">
      <c r="A195" s="256"/>
      <c r="B195" s="261"/>
      <c r="C195" s="256"/>
      <c r="D195" s="256"/>
      <c r="E195" s="261"/>
      <c r="F195" s="256"/>
      <c r="G195" s="256"/>
      <c r="H195" s="256"/>
      <c r="I195" s="256"/>
      <c r="J195" s="256"/>
      <c r="K195" s="255"/>
    </row>
    <row r="196" spans="1:11" ht="12.75">
      <c r="A196" s="256"/>
      <c r="B196" s="261"/>
      <c r="C196" s="256"/>
      <c r="D196" s="256"/>
      <c r="E196" s="261"/>
      <c r="F196" s="256"/>
      <c r="G196" s="256"/>
      <c r="H196" s="256"/>
      <c r="I196" s="256"/>
      <c r="J196" s="256"/>
      <c r="K196" s="255"/>
    </row>
    <row r="197" spans="1:11" ht="12.75">
      <c r="A197" s="256"/>
      <c r="B197" s="261"/>
      <c r="C197" s="256"/>
      <c r="D197" s="256"/>
      <c r="E197" s="261"/>
      <c r="F197" s="256"/>
      <c r="G197" s="256"/>
      <c r="H197" s="256"/>
      <c r="I197" s="256"/>
      <c r="J197" s="256"/>
      <c r="K197" s="255"/>
    </row>
    <row r="198" spans="1:11" ht="12.75">
      <c r="A198" s="256"/>
      <c r="B198" s="261"/>
      <c r="C198" s="256"/>
      <c r="D198" s="256"/>
      <c r="E198" s="261"/>
      <c r="F198" s="256"/>
      <c r="G198" s="256"/>
      <c r="H198" s="256"/>
      <c r="I198" s="256"/>
      <c r="J198" s="256"/>
      <c r="K198" s="255"/>
    </row>
    <row r="199" spans="1:11" ht="12.75">
      <c r="A199" s="256"/>
      <c r="B199" s="261"/>
      <c r="C199" s="256"/>
      <c r="D199" s="256"/>
      <c r="E199" s="261"/>
      <c r="F199" s="256"/>
      <c r="G199" s="256"/>
      <c r="H199" s="256"/>
      <c r="I199" s="256"/>
      <c r="J199" s="256"/>
      <c r="K199" s="255"/>
    </row>
    <row r="200" spans="1:11" ht="12.75">
      <c r="A200" s="256"/>
      <c r="B200" s="261"/>
      <c r="C200" s="256"/>
      <c r="D200" s="256"/>
      <c r="E200" s="261"/>
      <c r="F200" s="256"/>
      <c r="G200" s="256"/>
      <c r="H200" s="256"/>
      <c r="I200" s="256"/>
      <c r="J200" s="256"/>
      <c r="K200" s="255"/>
    </row>
    <row r="201" spans="1:11" ht="12.75">
      <c r="A201" s="256"/>
      <c r="B201" s="261"/>
      <c r="C201" s="256"/>
      <c r="D201" s="256"/>
      <c r="E201" s="261"/>
      <c r="F201" s="256"/>
      <c r="G201" s="256"/>
      <c r="H201" s="256"/>
      <c r="I201" s="256"/>
      <c r="J201" s="256"/>
      <c r="K201" s="255"/>
    </row>
    <row r="202" spans="1:11" ht="12.75">
      <c r="A202" s="256"/>
      <c r="B202" s="261"/>
      <c r="C202" s="256"/>
      <c r="D202" s="256"/>
      <c r="E202" s="261"/>
      <c r="F202" s="256"/>
      <c r="G202" s="256"/>
      <c r="H202" s="256"/>
      <c r="I202" s="256"/>
      <c r="J202" s="256"/>
      <c r="K202" s="255"/>
    </row>
    <row r="203" spans="1:11" ht="12.75">
      <c r="A203" s="256"/>
      <c r="B203" s="261"/>
      <c r="C203" s="256"/>
      <c r="D203" s="256"/>
      <c r="E203" s="261"/>
      <c r="F203" s="256"/>
      <c r="G203" s="256"/>
      <c r="H203" s="256"/>
      <c r="I203" s="256"/>
      <c r="J203" s="256"/>
      <c r="K203" s="255"/>
    </row>
    <row r="204" spans="1:11" ht="12.75">
      <c r="A204" s="256"/>
      <c r="B204" s="261"/>
      <c r="C204" s="256"/>
      <c r="D204" s="256"/>
      <c r="E204" s="261"/>
      <c r="F204" s="256"/>
      <c r="G204" s="256"/>
      <c r="H204" s="256"/>
      <c r="I204" s="256"/>
      <c r="J204" s="256"/>
      <c r="K204" s="255"/>
    </row>
    <row r="205" spans="1:11" ht="12.75">
      <c r="A205" s="256"/>
      <c r="B205" s="261"/>
      <c r="C205" s="256"/>
      <c r="D205" s="256"/>
      <c r="E205" s="261"/>
      <c r="F205" s="256"/>
      <c r="G205" s="256"/>
      <c r="H205" s="256"/>
      <c r="I205" s="256"/>
      <c r="J205" s="256"/>
      <c r="K205" s="255"/>
    </row>
    <row r="206" spans="1:11" ht="12.75">
      <c r="A206" s="256"/>
      <c r="B206" s="261"/>
      <c r="C206" s="256"/>
      <c r="D206" s="256"/>
      <c r="E206" s="261"/>
      <c r="F206" s="256"/>
      <c r="G206" s="256"/>
      <c r="H206" s="256"/>
      <c r="I206" s="256"/>
      <c r="J206" s="256"/>
      <c r="K206" s="255"/>
    </row>
    <row r="207" spans="1:11" ht="12.75">
      <c r="A207" s="256"/>
      <c r="B207" s="261"/>
      <c r="C207" s="256"/>
      <c r="D207" s="256"/>
      <c r="E207" s="261"/>
      <c r="F207" s="256"/>
      <c r="G207" s="256"/>
      <c r="H207" s="256"/>
      <c r="I207" s="256"/>
      <c r="J207" s="256"/>
      <c r="K207" s="255"/>
    </row>
    <row r="208" spans="1:11" ht="12.75">
      <c r="A208" s="256"/>
      <c r="B208" s="261"/>
      <c r="C208" s="256"/>
      <c r="D208" s="256"/>
      <c r="E208" s="261"/>
      <c r="F208" s="256"/>
      <c r="G208" s="256"/>
      <c r="H208" s="256"/>
      <c r="I208" s="256"/>
      <c r="J208" s="256"/>
      <c r="K208" s="255"/>
    </row>
    <row r="209" spans="1:11" ht="12.75">
      <c r="A209" s="256"/>
      <c r="B209" s="261"/>
      <c r="C209" s="256"/>
      <c r="D209" s="256"/>
      <c r="E209" s="261"/>
      <c r="F209" s="256"/>
      <c r="G209" s="256"/>
      <c r="H209" s="256"/>
      <c r="I209" s="256"/>
      <c r="J209" s="256"/>
      <c r="K209" s="255"/>
    </row>
    <row r="210" spans="1:11" ht="12.75">
      <c r="A210" s="256"/>
      <c r="B210" s="261"/>
      <c r="C210" s="256"/>
      <c r="D210" s="256"/>
      <c r="E210" s="261"/>
      <c r="F210" s="256"/>
      <c r="G210" s="256"/>
      <c r="H210" s="256"/>
      <c r="I210" s="256"/>
      <c r="J210" s="256"/>
      <c r="K210" s="255"/>
    </row>
    <row r="211" spans="1:11" ht="12.75">
      <c r="A211" s="256"/>
      <c r="B211" s="261"/>
      <c r="C211" s="256"/>
      <c r="D211" s="256"/>
      <c r="E211" s="261"/>
      <c r="F211" s="256"/>
      <c r="G211" s="256"/>
      <c r="H211" s="256"/>
      <c r="I211" s="256"/>
      <c r="J211" s="256"/>
      <c r="K211" s="255"/>
    </row>
    <row r="212" spans="1:11" ht="12.75">
      <c r="A212" s="256"/>
      <c r="B212" s="261"/>
      <c r="C212" s="256"/>
      <c r="D212" s="256"/>
      <c r="E212" s="261"/>
      <c r="F212" s="256"/>
      <c r="G212" s="256"/>
      <c r="H212" s="256"/>
      <c r="I212" s="256"/>
      <c r="J212" s="256"/>
      <c r="K212" s="255"/>
    </row>
    <row r="213" spans="1:11" ht="12.75">
      <c r="A213" s="256"/>
      <c r="B213" s="261"/>
      <c r="C213" s="256"/>
      <c r="D213" s="256"/>
      <c r="E213" s="261"/>
      <c r="F213" s="256"/>
      <c r="G213" s="256"/>
      <c r="H213" s="256"/>
      <c r="I213" s="256"/>
      <c r="J213" s="256"/>
      <c r="K213" s="255"/>
    </row>
    <row r="214" spans="1:11" ht="12.75">
      <c r="A214" s="256"/>
      <c r="B214" s="261"/>
      <c r="C214" s="256"/>
      <c r="D214" s="256"/>
      <c r="E214" s="261"/>
      <c r="F214" s="256"/>
      <c r="G214" s="256"/>
      <c r="H214" s="256"/>
      <c r="I214" s="256"/>
      <c r="J214" s="256"/>
      <c r="K214" s="255"/>
    </row>
    <row r="215" spans="1:11" ht="12.75">
      <c r="A215" s="256"/>
      <c r="B215" s="261"/>
      <c r="C215" s="256"/>
      <c r="D215" s="256"/>
      <c r="E215" s="261"/>
      <c r="F215" s="256"/>
      <c r="G215" s="256"/>
      <c r="H215" s="256"/>
      <c r="I215" s="256"/>
      <c r="J215" s="256"/>
      <c r="K215" s="255"/>
    </row>
    <row r="216" spans="1:11" ht="12.75">
      <c r="A216" s="256"/>
      <c r="B216" s="261"/>
      <c r="C216" s="256"/>
      <c r="D216" s="256"/>
      <c r="E216" s="261"/>
      <c r="F216" s="256"/>
      <c r="G216" s="256"/>
      <c r="H216" s="256"/>
      <c r="I216" s="256"/>
      <c r="J216" s="256"/>
      <c r="K216" s="255"/>
    </row>
    <row r="217" spans="1:11" ht="12.75">
      <c r="A217" s="256"/>
      <c r="B217" s="261"/>
      <c r="C217" s="256"/>
      <c r="D217" s="256"/>
      <c r="E217" s="261"/>
      <c r="F217" s="256"/>
      <c r="G217" s="256"/>
      <c r="H217" s="256"/>
      <c r="I217" s="256"/>
      <c r="J217" s="256"/>
      <c r="K217" s="255"/>
    </row>
    <row r="218" spans="1:11" ht="12.75">
      <c r="A218" s="256"/>
      <c r="B218" s="261"/>
      <c r="C218" s="256"/>
      <c r="D218" s="256"/>
      <c r="E218" s="261"/>
      <c r="F218" s="256"/>
      <c r="G218" s="256"/>
      <c r="H218" s="256"/>
      <c r="I218" s="256"/>
      <c r="J218" s="256"/>
      <c r="K218" s="255"/>
    </row>
    <row r="219" spans="1:11" ht="12.75">
      <c r="A219" s="256"/>
      <c r="B219" s="261"/>
      <c r="C219" s="256"/>
      <c r="D219" s="256"/>
      <c r="E219" s="261"/>
      <c r="F219" s="256"/>
      <c r="G219" s="256"/>
      <c r="H219" s="256"/>
      <c r="I219" s="256"/>
      <c r="J219" s="256"/>
      <c r="K219" s="255"/>
    </row>
    <row r="220" spans="1:11" ht="12.75">
      <c r="A220" s="256"/>
      <c r="B220" s="261"/>
      <c r="C220" s="256"/>
      <c r="D220" s="256"/>
      <c r="E220" s="261"/>
      <c r="F220" s="256"/>
      <c r="G220" s="256"/>
      <c r="H220" s="256"/>
      <c r="I220" s="256"/>
      <c r="J220" s="256"/>
      <c r="K220" s="255"/>
    </row>
    <row r="221" spans="1:11" ht="12.75">
      <c r="A221" s="256"/>
      <c r="B221" s="261"/>
      <c r="C221" s="256"/>
      <c r="D221" s="256"/>
      <c r="E221" s="261"/>
      <c r="F221" s="256"/>
      <c r="G221" s="256"/>
      <c r="H221" s="256"/>
      <c r="I221" s="256"/>
      <c r="J221" s="256"/>
      <c r="K221" s="255"/>
    </row>
    <row r="222" spans="1:11" ht="12.75">
      <c r="A222" s="256"/>
      <c r="B222" s="261"/>
      <c r="C222" s="256"/>
      <c r="D222" s="256"/>
      <c r="E222" s="261"/>
      <c r="F222" s="256"/>
      <c r="G222" s="256"/>
      <c r="H222" s="256"/>
      <c r="I222" s="256"/>
      <c r="J222" s="256"/>
      <c r="K222" s="255"/>
    </row>
    <row r="223" spans="1:11" ht="12.75">
      <c r="A223" s="256"/>
      <c r="B223" s="261"/>
      <c r="C223" s="256"/>
      <c r="D223" s="256"/>
      <c r="E223" s="261"/>
      <c r="F223" s="256"/>
      <c r="G223" s="256"/>
      <c r="H223" s="256"/>
      <c r="I223" s="256"/>
      <c r="J223" s="256"/>
      <c r="K223" s="255"/>
    </row>
    <row r="224" spans="1:11" ht="12.75">
      <c r="A224" s="256"/>
      <c r="B224" s="261"/>
      <c r="C224" s="256"/>
      <c r="D224" s="256"/>
      <c r="E224" s="261"/>
      <c r="F224" s="256"/>
      <c r="G224" s="256"/>
      <c r="H224" s="256"/>
      <c r="I224" s="256"/>
      <c r="J224" s="256"/>
      <c r="K224" s="255"/>
    </row>
    <row r="225" spans="1:11" ht="12.75">
      <c r="A225" s="256"/>
      <c r="B225" s="261"/>
      <c r="C225" s="256"/>
      <c r="D225" s="256"/>
      <c r="E225" s="261"/>
      <c r="F225" s="256"/>
      <c r="G225" s="256"/>
      <c r="H225" s="256"/>
      <c r="I225" s="256"/>
      <c r="J225" s="256"/>
      <c r="K225" s="255"/>
    </row>
    <row r="226" spans="1:11" ht="12.75">
      <c r="A226" s="256"/>
      <c r="B226" s="261"/>
      <c r="C226" s="256"/>
      <c r="D226" s="256"/>
      <c r="E226" s="261"/>
      <c r="F226" s="256"/>
      <c r="G226" s="256"/>
      <c r="H226" s="256"/>
      <c r="I226" s="256"/>
      <c r="J226" s="256"/>
      <c r="K226" s="255"/>
    </row>
    <row r="227" spans="1:11" ht="12.75">
      <c r="A227" s="256"/>
      <c r="B227" s="261"/>
      <c r="C227" s="256"/>
      <c r="D227" s="256"/>
      <c r="E227" s="261"/>
      <c r="F227" s="256"/>
      <c r="G227" s="256"/>
      <c r="H227" s="256"/>
      <c r="I227" s="256"/>
      <c r="J227" s="256"/>
      <c r="K227" s="255"/>
    </row>
    <row r="228" spans="1:11" ht="12.75">
      <c r="A228" s="256"/>
      <c r="B228" s="261"/>
      <c r="C228" s="256"/>
      <c r="D228" s="256"/>
      <c r="E228" s="261"/>
      <c r="F228" s="256"/>
      <c r="G228" s="256"/>
      <c r="H228" s="256"/>
      <c r="I228" s="256"/>
      <c r="J228" s="256"/>
      <c r="K228" s="255"/>
    </row>
    <row r="229" spans="1:11" ht="12.75">
      <c r="A229" s="256"/>
      <c r="B229" s="261"/>
      <c r="C229" s="256"/>
      <c r="D229" s="256"/>
      <c r="E229" s="261"/>
      <c r="F229" s="256"/>
      <c r="G229" s="256"/>
      <c r="H229" s="256"/>
      <c r="I229" s="256"/>
      <c r="J229" s="256"/>
      <c r="K229" s="255"/>
    </row>
    <row r="230" spans="1:11" ht="12.75">
      <c r="A230" s="256"/>
      <c r="B230" s="261"/>
      <c r="C230" s="256"/>
      <c r="D230" s="256"/>
      <c r="E230" s="261"/>
      <c r="F230" s="256"/>
      <c r="G230" s="256"/>
      <c r="H230" s="256"/>
      <c r="I230" s="256"/>
      <c r="J230" s="256"/>
      <c r="K230" s="255"/>
    </row>
    <row r="231" spans="1:11" ht="12.75">
      <c r="A231" s="256"/>
      <c r="B231" s="261"/>
      <c r="C231" s="256"/>
      <c r="D231" s="256"/>
      <c r="E231" s="261"/>
      <c r="F231" s="256"/>
      <c r="G231" s="256"/>
      <c r="H231" s="256"/>
      <c r="I231" s="256"/>
      <c r="J231" s="256"/>
      <c r="K231" s="255"/>
    </row>
    <row r="232" spans="1:11" ht="12.75">
      <c r="A232" s="256"/>
      <c r="B232" s="261"/>
      <c r="C232" s="256"/>
      <c r="D232" s="256"/>
      <c r="E232" s="261"/>
      <c r="F232" s="256"/>
      <c r="G232" s="256"/>
      <c r="H232" s="256"/>
      <c r="I232" s="256"/>
      <c r="J232" s="256"/>
      <c r="K232" s="255"/>
    </row>
    <row r="233" spans="1:11" ht="12.75">
      <c r="A233" s="256"/>
      <c r="B233" s="261"/>
      <c r="C233" s="256"/>
      <c r="D233" s="256"/>
      <c r="E233" s="261"/>
      <c r="F233" s="256"/>
      <c r="G233" s="256"/>
      <c r="H233" s="256"/>
      <c r="I233" s="256"/>
      <c r="J233" s="256"/>
      <c r="K233" s="255"/>
    </row>
    <row r="234" spans="1:11" ht="12.75">
      <c r="A234" s="256"/>
      <c r="B234" s="261"/>
      <c r="C234" s="256"/>
      <c r="D234" s="256"/>
      <c r="E234" s="261"/>
      <c r="F234" s="256"/>
      <c r="G234" s="256"/>
      <c r="H234" s="256"/>
      <c r="I234" s="256"/>
      <c r="J234" s="256"/>
      <c r="K234" s="255"/>
    </row>
    <row r="235" spans="1:11" ht="12.75">
      <c r="A235" s="256"/>
      <c r="B235" s="261"/>
      <c r="C235" s="256"/>
      <c r="D235" s="256"/>
      <c r="E235" s="261"/>
      <c r="F235" s="256"/>
      <c r="G235" s="256"/>
      <c r="H235" s="256"/>
      <c r="I235" s="256"/>
      <c r="J235" s="256"/>
      <c r="K235" s="255"/>
    </row>
    <row r="236" spans="1:11" ht="12.75">
      <c r="A236" s="256"/>
      <c r="B236" s="261"/>
      <c r="C236" s="256"/>
      <c r="D236" s="256"/>
      <c r="E236" s="261"/>
      <c r="F236" s="256"/>
      <c r="G236" s="256"/>
      <c r="H236" s="256"/>
      <c r="I236" s="256"/>
      <c r="J236" s="256"/>
      <c r="K236" s="255"/>
    </row>
    <row r="237" spans="1:11" ht="12.75">
      <c r="A237" s="256"/>
      <c r="B237" s="261"/>
      <c r="C237" s="256"/>
      <c r="D237" s="256"/>
      <c r="E237" s="261"/>
      <c r="F237" s="256"/>
      <c r="G237" s="256"/>
      <c r="H237" s="256"/>
      <c r="I237" s="256"/>
      <c r="J237" s="256"/>
      <c r="K237" s="255"/>
    </row>
    <row r="238" spans="1:11" ht="12.75">
      <c r="A238" s="256"/>
      <c r="B238" s="261"/>
      <c r="C238" s="256"/>
      <c r="D238" s="256"/>
      <c r="E238" s="261"/>
      <c r="F238" s="256"/>
      <c r="G238" s="256"/>
      <c r="H238" s="256"/>
      <c r="I238" s="256"/>
      <c r="J238" s="256"/>
      <c r="K238" s="255"/>
    </row>
    <row r="239" spans="1:11" ht="12.75">
      <c r="A239" s="256"/>
      <c r="B239" s="261"/>
      <c r="C239" s="256"/>
      <c r="D239" s="256"/>
      <c r="E239" s="261"/>
      <c r="F239" s="256"/>
      <c r="G239" s="256"/>
      <c r="H239" s="256"/>
      <c r="I239" s="256"/>
      <c r="J239" s="256"/>
      <c r="K239" s="255"/>
    </row>
    <row r="240" spans="1:11" ht="12.75">
      <c r="A240" s="256"/>
      <c r="B240" s="261"/>
      <c r="C240" s="256"/>
      <c r="D240" s="256"/>
      <c r="E240" s="261"/>
      <c r="F240" s="256"/>
      <c r="G240" s="256"/>
      <c r="H240" s="256"/>
      <c r="I240" s="256"/>
      <c r="J240" s="256"/>
      <c r="K240" s="255"/>
    </row>
    <row r="241" spans="1:11" ht="12.75">
      <c r="A241" s="256"/>
      <c r="B241" s="261"/>
      <c r="C241" s="256"/>
      <c r="D241" s="256"/>
      <c r="E241" s="261"/>
      <c r="F241" s="256"/>
      <c r="G241" s="256"/>
      <c r="H241" s="256"/>
      <c r="I241" s="256"/>
      <c r="J241" s="256"/>
      <c r="K241" s="255"/>
    </row>
    <row r="242" spans="1:11" ht="12.75">
      <c r="A242" s="256"/>
      <c r="B242" s="261"/>
      <c r="C242" s="256"/>
      <c r="D242" s="256"/>
      <c r="E242" s="261"/>
      <c r="F242" s="256"/>
      <c r="G242" s="256"/>
      <c r="H242" s="256"/>
      <c r="I242" s="256"/>
      <c r="J242" s="256"/>
      <c r="K242" s="255"/>
    </row>
    <row r="243" spans="1:11" ht="12.75">
      <c r="A243" s="256"/>
      <c r="B243" s="261"/>
      <c r="C243" s="256"/>
      <c r="D243" s="256"/>
      <c r="E243" s="261"/>
      <c r="F243" s="256"/>
      <c r="G243" s="256"/>
      <c r="H243" s="256"/>
      <c r="I243" s="256"/>
      <c r="J243" s="256"/>
      <c r="K243" s="255"/>
    </row>
    <row r="244" spans="1:11" ht="12.75">
      <c r="A244" s="256"/>
      <c r="B244" s="261"/>
      <c r="C244" s="256"/>
      <c r="D244" s="256"/>
      <c r="E244" s="261"/>
      <c r="F244" s="256"/>
      <c r="G244" s="256"/>
      <c r="H244" s="256"/>
      <c r="I244" s="256"/>
      <c r="J244" s="256"/>
      <c r="K244" s="255"/>
    </row>
    <row r="245" spans="1:11" ht="12.75">
      <c r="A245" s="256"/>
      <c r="B245" s="261"/>
      <c r="C245" s="256"/>
      <c r="D245" s="256"/>
      <c r="E245" s="261"/>
      <c r="F245" s="256"/>
      <c r="G245" s="256"/>
      <c r="H245" s="256"/>
      <c r="I245" s="256"/>
      <c r="J245" s="256"/>
      <c r="K245" s="255"/>
    </row>
    <row r="246" spans="1:11" ht="12.75">
      <c r="A246" s="256"/>
      <c r="B246" s="261"/>
      <c r="C246" s="256"/>
      <c r="D246" s="256"/>
      <c r="E246" s="261"/>
      <c r="F246" s="256"/>
      <c r="G246" s="256"/>
      <c r="H246" s="256"/>
      <c r="I246" s="256"/>
      <c r="J246" s="256"/>
      <c r="K246" s="255"/>
    </row>
    <row r="247" spans="1:11" ht="12.75">
      <c r="A247" s="256"/>
      <c r="B247" s="261"/>
      <c r="C247" s="256"/>
      <c r="D247" s="256"/>
      <c r="E247" s="261"/>
      <c r="F247" s="256"/>
      <c r="G247" s="256"/>
      <c r="H247" s="256"/>
      <c r="I247" s="256"/>
      <c r="J247" s="256"/>
      <c r="K247" s="255"/>
    </row>
    <row r="248" spans="1:11" ht="12.75">
      <c r="A248" s="256"/>
      <c r="B248" s="261"/>
      <c r="C248" s="256"/>
      <c r="D248" s="256"/>
      <c r="E248" s="261"/>
      <c r="F248" s="256"/>
      <c r="G248" s="256"/>
      <c r="H248" s="256"/>
      <c r="I248" s="256"/>
      <c r="J248" s="256"/>
      <c r="K248" s="255"/>
    </row>
    <row r="249" spans="1:11" ht="12.75">
      <c r="A249" s="256"/>
      <c r="B249" s="261"/>
      <c r="C249" s="256"/>
      <c r="D249" s="256"/>
      <c r="E249" s="261"/>
      <c r="F249" s="256"/>
      <c r="G249" s="256"/>
      <c r="H249" s="256"/>
      <c r="I249" s="256"/>
      <c r="J249" s="256"/>
      <c r="K249" s="255"/>
    </row>
    <row r="250" spans="1:11" ht="12.75">
      <c r="A250" s="256"/>
      <c r="B250" s="261"/>
      <c r="C250" s="256"/>
      <c r="D250" s="256"/>
      <c r="E250" s="261"/>
      <c r="F250" s="256"/>
      <c r="G250" s="256"/>
      <c r="H250" s="256"/>
      <c r="I250" s="256"/>
      <c r="J250" s="256"/>
      <c r="K250" s="255"/>
    </row>
    <row r="251" spans="1:11" ht="12.75">
      <c r="A251" s="256"/>
      <c r="B251" s="261"/>
      <c r="C251" s="256"/>
      <c r="D251" s="256"/>
      <c r="E251" s="261"/>
      <c r="F251" s="256"/>
      <c r="G251" s="256"/>
      <c r="H251" s="256"/>
      <c r="I251" s="256"/>
      <c r="J251" s="256"/>
      <c r="K251" s="255"/>
    </row>
    <row r="252" spans="1:11" ht="12.75">
      <c r="A252" s="256"/>
      <c r="B252" s="261"/>
      <c r="C252" s="256"/>
      <c r="D252" s="256"/>
      <c r="E252" s="261"/>
      <c r="F252" s="256"/>
      <c r="G252" s="256"/>
      <c r="H252" s="256"/>
      <c r="I252" s="256"/>
      <c r="J252" s="256"/>
      <c r="K252" s="255"/>
    </row>
    <row r="253" spans="1:11" ht="12.75">
      <c r="A253" s="256"/>
      <c r="B253" s="261"/>
      <c r="C253" s="256"/>
      <c r="D253" s="256"/>
      <c r="E253" s="261"/>
      <c r="F253" s="256"/>
      <c r="G253" s="256"/>
      <c r="H253" s="256"/>
      <c r="I253" s="256"/>
      <c r="J253" s="256"/>
      <c r="K253" s="255"/>
    </row>
    <row r="254" spans="1:11" ht="12.75">
      <c r="A254" s="256"/>
      <c r="B254" s="261"/>
      <c r="C254" s="256"/>
      <c r="D254" s="256"/>
      <c r="E254" s="261"/>
      <c r="F254" s="256"/>
      <c r="G254" s="256"/>
      <c r="H254" s="256"/>
      <c r="I254" s="256"/>
      <c r="J254" s="256"/>
      <c r="K254" s="255"/>
    </row>
    <row r="255" spans="1:11" ht="12.75">
      <c r="A255" s="256"/>
      <c r="B255" s="261"/>
      <c r="C255" s="256"/>
      <c r="D255" s="256"/>
      <c r="E255" s="261"/>
      <c r="F255" s="256"/>
      <c r="G255" s="256"/>
      <c r="H255" s="256"/>
      <c r="I255" s="256"/>
      <c r="J255" s="256"/>
      <c r="K255" s="255"/>
    </row>
    <row r="256" spans="1:10" ht="12.75">
      <c r="A256" s="256"/>
      <c r="B256" s="261"/>
      <c r="C256" s="256"/>
      <c r="D256" s="256"/>
      <c r="E256" s="261"/>
      <c r="F256" s="256"/>
      <c r="G256" s="256"/>
      <c r="H256" s="256"/>
      <c r="I256" s="256"/>
      <c r="J256" s="256"/>
    </row>
    <row r="257" spans="1:10" ht="12.75">
      <c r="A257" s="256"/>
      <c r="B257" s="261"/>
      <c r="C257" s="256"/>
      <c r="D257" s="256"/>
      <c r="E257" s="261"/>
      <c r="F257" s="256"/>
      <c r="G257" s="256"/>
      <c r="H257" s="256"/>
      <c r="I257" s="256"/>
      <c r="J257" s="256"/>
    </row>
    <row r="258" spans="1:10" ht="12.75">
      <c r="A258" s="256"/>
      <c r="B258" s="261"/>
      <c r="C258" s="256"/>
      <c r="D258" s="256"/>
      <c r="E258" s="261"/>
      <c r="F258" s="256"/>
      <c r="G258" s="256"/>
      <c r="H258" s="256"/>
      <c r="I258" s="256"/>
      <c r="J258" s="256"/>
    </row>
    <row r="259" spans="1:10" ht="12.75">
      <c r="A259" s="256"/>
      <c r="B259" s="261"/>
      <c r="C259" s="256"/>
      <c r="D259" s="256"/>
      <c r="E259" s="261"/>
      <c r="F259" s="256"/>
      <c r="G259" s="256"/>
      <c r="H259" s="256"/>
      <c r="I259" s="256"/>
      <c r="J259" s="256"/>
    </row>
    <row r="260" spans="1:10" ht="12.75">
      <c r="A260" s="256"/>
      <c r="B260" s="261"/>
      <c r="C260" s="256"/>
      <c r="D260" s="256"/>
      <c r="E260" s="261"/>
      <c r="F260" s="256"/>
      <c r="G260" s="256"/>
      <c r="H260" s="256"/>
      <c r="I260" s="256"/>
      <c r="J260" s="256"/>
    </row>
    <row r="261" spans="1:10" ht="12.75">
      <c r="A261" s="256"/>
      <c r="B261" s="261"/>
      <c r="C261" s="256"/>
      <c r="D261" s="256"/>
      <c r="E261" s="261"/>
      <c r="F261" s="256"/>
      <c r="G261" s="256"/>
      <c r="H261" s="256"/>
      <c r="I261" s="256"/>
      <c r="J261" s="256"/>
    </row>
    <row r="262" spans="1:10" ht="12.75">
      <c r="A262" s="256"/>
      <c r="B262" s="261"/>
      <c r="C262" s="256"/>
      <c r="D262" s="256"/>
      <c r="E262" s="261"/>
      <c r="F262" s="256"/>
      <c r="G262" s="256"/>
      <c r="H262" s="256"/>
      <c r="I262" s="256"/>
      <c r="J262" s="256"/>
    </row>
    <row r="263" spans="1:10" ht="12.75">
      <c r="A263" s="256"/>
      <c r="B263" s="261"/>
      <c r="C263" s="256"/>
      <c r="D263" s="256"/>
      <c r="E263" s="261"/>
      <c r="F263" s="256"/>
      <c r="G263" s="256"/>
      <c r="H263" s="256"/>
      <c r="I263" s="256"/>
      <c r="J263" s="256"/>
    </row>
    <row r="264" spans="1:10" ht="12.75">
      <c r="A264" s="256"/>
      <c r="B264" s="261"/>
      <c r="C264" s="256"/>
      <c r="D264" s="256"/>
      <c r="E264" s="261"/>
      <c r="F264" s="256"/>
      <c r="G264" s="256"/>
      <c r="H264" s="256"/>
      <c r="I264" s="256"/>
      <c r="J264" s="256"/>
    </row>
    <row r="265" spans="1:10" ht="12.75">
      <c r="A265" s="256"/>
      <c r="B265" s="261"/>
      <c r="C265" s="256"/>
      <c r="D265" s="256"/>
      <c r="E265" s="261"/>
      <c r="F265" s="256"/>
      <c r="G265" s="256"/>
      <c r="H265" s="256"/>
      <c r="I265" s="256"/>
      <c r="J265" s="256"/>
    </row>
    <row r="266" spans="1:10" ht="12.75">
      <c r="A266" s="256"/>
      <c r="B266" s="261"/>
      <c r="C266" s="256"/>
      <c r="D266" s="256"/>
      <c r="E266" s="261"/>
      <c r="F266" s="256"/>
      <c r="G266" s="256"/>
      <c r="H266" s="256"/>
      <c r="I266" s="256"/>
      <c r="J266" s="256"/>
    </row>
    <row r="267" spans="1:10" ht="12.75">
      <c r="A267" s="256"/>
      <c r="B267" s="261"/>
      <c r="C267" s="256"/>
      <c r="D267" s="256"/>
      <c r="E267" s="261"/>
      <c r="F267" s="256"/>
      <c r="G267" s="256"/>
      <c r="H267" s="256"/>
      <c r="I267" s="256"/>
      <c r="J267" s="256"/>
    </row>
    <row r="268" spans="1:10" ht="12.75">
      <c r="A268" s="256"/>
      <c r="B268" s="261"/>
      <c r="C268" s="256"/>
      <c r="D268" s="256"/>
      <c r="E268" s="261"/>
      <c r="F268" s="256"/>
      <c r="G268" s="256"/>
      <c r="H268" s="256"/>
      <c r="I268" s="256"/>
      <c r="J268" s="256"/>
    </row>
    <row r="269" spans="1:10" ht="12.75">
      <c r="A269" s="256"/>
      <c r="B269" s="261"/>
      <c r="C269" s="256"/>
      <c r="D269" s="256"/>
      <c r="E269" s="261"/>
      <c r="F269" s="256"/>
      <c r="G269" s="256"/>
      <c r="H269" s="256"/>
      <c r="I269" s="256"/>
      <c r="J269" s="256"/>
    </row>
    <row r="270" spans="1:10" ht="12.75">
      <c r="A270" s="256"/>
      <c r="B270" s="261"/>
      <c r="C270" s="256"/>
      <c r="D270" s="256"/>
      <c r="E270" s="261"/>
      <c r="F270" s="256"/>
      <c r="G270" s="256"/>
      <c r="H270" s="256"/>
      <c r="I270" s="256"/>
      <c r="J270" s="256"/>
    </row>
    <row r="271" spans="1:10" ht="12.75">
      <c r="A271" s="256"/>
      <c r="B271" s="261"/>
      <c r="C271" s="256"/>
      <c r="D271" s="256"/>
      <c r="E271" s="261"/>
      <c r="F271" s="256"/>
      <c r="G271" s="256"/>
      <c r="H271" s="256"/>
      <c r="I271" s="256"/>
      <c r="J271" s="256"/>
    </row>
    <row r="272" spans="1:10" ht="12.75">
      <c r="A272" s="256"/>
      <c r="B272" s="261"/>
      <c r="C272" s="256"/>
      <c r="D272" s="256"/>
      <c r="E272" s="261"/>
      <c r="F272" s="256"/>
      <c r="G272" s="256"/>
      <c r="H272" s="256"/>
      <c r="I272" s="256"/>
      <c r="J272" s="256"/>
    </row>
    <row r="273" spans="1:10" ht="12.75">
      <c r="A273" s="256"/>
      <c r="B273" s="261"/>
      <c r="C273" s="256"/>
      <c r="D273" s="256"/>
      <c r="E273" s="261"/>
      <c r="F273" s="256"/>
      <c r="G273" s="256"/>
      <c r="H273" s="256"/>
      <c r="I273" s="256"/>
      <c r="J273" s="256"/>
    </row>
    <row r="274" spans="1:10" ht="12.75">
      <c r="A274" s="256"/>
      <c r="B274" s="261"/>
      <c r="C274" s="256"/>
      <c r="D274" s="256"/>
      <c r="E274" s="261"/>
      <c r="F274" s="256"/>
      <c r="G274" s="256"/>
      <c r="H274" s="256"/>
      <c r="I274" s="256"/>
      <c r="J274" s="256"/>
    </row>
    <row r="275" spans="1:10" ht="12.75">
      <c r="A275" s="256"/>
      <c r="B275" s="261"/>
      <c r="C275" s="256"/>
      <c r="D275" s="256"/>
      <c r="E275" s="261"/>
      <c r="F275" s="256"/>
      <c r="G275" s="256"/>
      <c r="H275" s="256"/>
      <c r="I275" s="256"/>
      <c r="J275" s="256"/>
    </row>
    <row r="276" spans="1:10" ht="12.75">
      <c r="A276" s="256"/>
      <c r="B276" s="261"/>
      <c r="C276" s="256"/>
      <c r="D276" s="256"/>
      <c r="E276" s="261"/>
      <c r="F276" s="256"/>
      <c r="G276" s="256"/>
      <c r="H276" s="256"/>
      <c r="I276" s="256"/>
      <c r="J276" s="256"/>
    </row>
    <row r="277" spans="1:10" ht="12.75">
      <c r="A277" s="256"/>
      <c r="B277" s="261"/>
      <c r="C277" s="256"/>
      <c r="D277" s="256"/>
      <c r="E277" s="261"/>
      <c r="F277" s="256"/>
      <c r="G277" s="256"/>
      <c r="H277" s="256"/>
      <c r="I277" s="256"/>
      <c r="J277" s="256"/>
    </row>
    <row r="278" spans="1:10" ht="12.75">
      <c r="A278" s="256"/>
      <c r="B278" s="261"/>
      <c r="C278" s="256"/>
      <c r="D278" s="256"/>
      <c r="E278" s="261"/>
      <c r="F278" s="256"/>
      <c r="G278" s="256"/>
      <c r="H278" s="256"/>
      <c r="I278" s="256"/>
      <c r="J278" s="256"/>
    </row>
    <row r="279" spans="1:10" ht="12.75">
      <c r="A279" s="256"/>
      <c r="B279" s="261"/>
      <c r="C279" s="256"/>
      <c r="D279" s="256"/>
      <c r="E279" s="261"/>
      <c r="F279" s="256"/>
      <c r="G279" s="256"/>
      <c r="H279" s="256"/>
      <c r="I279" s="256"/>
      <c r="J279" s="256"/>
    </row>
    <row r="280" spans="1:10" ht="12.75">
      <c r="A280" s="256"/>
      <c r="B280" s="261"/>
      <c r="C280" s="256"/>
      <c r="D280" s="256"/>
      <c r="E280" s="261"/>
      <c r="F280" s="256"/>
      <c r="G280" s="256"/>
      <c r="H280" s="256"/>
      <c r="I280" s="256"/>
      <c r="J280" s="256"/>
    </row>
    <row r="281" spans="1:10" ht="12.75">
      <c r="A281" s="256"/>
      <c r="B281" s="261"/>
      <c r="C281" s="256"/>
      <c r="D281" s="256"/>
      <c r="E281" s="261"/>
      <c r="F281" s="256"/>
      <c r="G281" s="256"/>
      <c r="H281" s="256"/>
      <c r="I281" s="256"/>
      <c r="J281" s="256"/>
    </row>
    <row r="282" spans="1:10" ht="12.75">
      <c r="A282" s="256"/>
      <c r="B282" s="261"/>
      <c r="C282" s="256"/>
      <c r="D282" s="256"/>
      <c r="E282" s="261"/>
      <c r="F282" s="256"/>
      <c r="G282" s="256"/>
      <c r="H282" s="256"/>
      <c r="I282" s="256"/>
      <c r="J282" s="256"/>
    </row>
    <row r="283" spans="1:10" ht="12.75">
      <c r="A283" s="256"/>
      <c r="B283" s="261"/>
      <c r="C283" s="256"/>
      <c r="D283" s="256"/>
      <c r="E283" s="261"/>
      <c r="F283" s="256"/>
      <c r="G283" s="256"/>
      <c r="H283" s="256"/>
      <c r="I283" s="256"/>
      <c r="J283" s="256"/>
    </row>
    <row r="284" spans="1:10" ht="12.75">
      <c r="A284" s="256"/>
      <c r="B284" s="261"/>
      <c r="C284" s="256"/>
      <c r="D284" s="256"/>
      <c r="E284" s="261"/>
      <c r="F284" s="256"/>
      <c r="G284" s="256"/>
      <c r="H284" s="256"/>
      <c r="I284" s="256"/>
      <c r="J284" s="256"/>
    </row>
    <row r="285" spans="1:10" ht="12.75">
      <c r="A285" s="256"/>
      <c r="B285" s="261"/>
      <c r="C285" s="256"/>
      <c r="D285" s="256"/>
      <c r="E285" s="261"/>
      <c r="F285" s="256"/>
      <c r="G285" s="256"/>
      <c r="H285" s="256"/>
      <c r="I285" s="256"/>
      <c r="J285" s="256"/>
    </row>
    <row r="286" spans="1:10" ht="12.75">
      <c r="A286" s="256"/>
      <c r="B286" s="261"/>
      <c r="C286" s="256"/>
      <c r="D286" s="256"/>
      <c r="E286" s="261"/>
      <c r="F286" s="256"/>
      <c r="G286" s="256"/>
      <c r="H286" s="256"/>
      <c r="I286" s="256"/>
      <c r="J286" s="256"/>
    </row>
    <row r="287" spans="1:10" ht="12.75">
      <c r="A287" s="256"/>
      <c r="B287" s="261"/>
      <c r="C287" s="256"/>
      <c r="D287" s="256"/>
      <c r="E287" s="261"/>
      <c r="F287" s="256"/>
      <c r="G287" s="256"/>
      <c r="H287" s="256"/>
      <c r="I287" s="256"/>
      <c r="J287" s="256"/>
    </row>
    <row r="288" spans="1:10" ht="12.75">
      <c r="A288" s="256"/>
      <c r="B288" s="261"/>
      <c r="C288" s="256"/>
      <c r="D288" s="256"/>
      <c r="E288" s="261"/>
      <c r="F288" s="256"/>
      <c r="G288" s="256"/>
      <c r="H288" s="256"/>
      <c r="I288" s="256"/>
      <c r="J288" s="256"/>
    </row>
    <row r="289" spans="1:10" ht="12.75">
      <c r="A289" s="256"/>
      <c r="B289" s="261"/>
      <c r="C289" s="256"/>
      <c r="D289" s="256"/>
      <c r="E289" s="261"/>
      <c r="F289" s="256"/>
      <c r="G289" s="256"/>
      <c r="H289" s="256"/>
      <c r="I289" s="256"/>
      <c r="J289" s="256"/>
    </row>
    <row r="290" spans="1:10" ht="12.75">
      <c r="A290" s="256"/>
      <c r="B290" s="261"/>
      <c r="C290" s="256"/>
      <c r="D290" s="256"/>
      <c r="E290" s="261"/>
      <c r="F290" s="256"/>
      <c r="G290" s="256"/>
      <c r="H290" s="256"/>
      <c r="I290" s="256"/>
      <c r="J290" s="256"/>
    </row>
    <row r="291" spans="1:10" ht="12.75">
      <c r="A291" s="256"/>
      <c r="B291" s="261"/>
      <c r="C291" s="256"/>
      <c r="D291" s="256"/>
      <c r="E291" s="261"/>
      <c r="F291" s="256"/>
      <c r="G291" s="256"/>
      <c r="H291" s="256"/>
      <c r="I291" s="256"/>
      <c r="J291" s="256"/>
    </row>
    <row r="292" spans="1:10" ht="12.75">
      <c r="A292" s="256"/>
      <c r="B292" s="261"/>
      <c r="C292" s="256"/>
      <c r="D292" s="256"/>
      <c r="E292" s="261"/>
      <c r="F292" s="256"/>
      <c r="G292" s="256"/>
      <c r="H292" s="256"/>
      <c r="I292" s="256"/>
      <c r="J292" s="256"/>
    </row>
    <row r="293" spans="1:10" ht="12.75">
      <c r="A293" s="256"/>
      <c r="B293" s="261"/>
      <c r="C293" s="256"/>
      <c r="D293" s="256"/>
      <c r="E293" s="261"/>
      <c r="F293" s="256"/>
      <c r="G293" s="256"/>
      <c r="H293" s="256"/>
      <c r="I293" s="256"/>
      <c r="J293" s="256"/>
    </row>
    <row r="294" spans="1:10" ht="12.75">
      <c r="A294" s="256"/>
      <c r="B294" s="261"/>
      <c r="C294" s="256"/>
      <c r="D294" s="256"/>
      <c r="E294" s="261"/>
      <c r="F294" s="256"/>
      <c r="G294" s="256"/>
      <c r="H294" s="256"/>
      <c r="I294" s="256"/>
      <c r="J294" s="256"/>
    </row>
    <row r="295" spans="1:10" ht="12.75">
      <c r="A295" s="256"/>
      <c r="B295" s="261"/>
      <c r="C295" s="256"/>
      <c r="D295" s="256"/>
      <c r="E295" s="261"/>
      <c r="F295" s="256"/>
      <c r="G295" s="256"/>
      <c r="H295" s="256"/>
      <c r="I295" s="256"/>
      <c r="J295" s="256"/>
    </row>
    <row r="296" spans="1:10" ht="12.75">
      <c r="A296" s="256"/>
      <c r="B296" s="261"/>
      <c r="C296" s="256"/>
      <c r="D296" s="256"/>
      <c r="E296" s="261"/>
      <c r="F296" s="256"/>
      <c r="G296" s="256"/>
      <c r="H296" s="256"/>
      <c r="I296" s="256"/>
      <c r="J296" s="256"/>
    </row>
    <row r="297" spans="1:10" ht="12.75">
      <c r="A297" s="256"/>
      <c r="B297" s="261"/>
      <c r="C297" s="256"/>
      <c r="D297" s="256"/>
      <c r="E297" s="261"/>
      <c r="F297" s="256"/>
      <c r="G297" s="256"/>
      <c r="H297" s="256"/>
      <c r="I297" s="256"/>
      <c r="J297" s="256"/>
    </row>
    <row r="298" spans="1:10" ht="12.75">
      <c r="A298" s="256"/>
      <c r="B298" s="261"/>
      <c r="C298" s="256"/>
      <c r="D298" s="256"/>
      <c r="E298" s="261"/>
      <c r="F298" s="256"/>
      <c r="G298" s="256"/>
      <c r="H298" s="256"/>
      <c r="I298" s="256"/>
      <c r="J298" s="256"/>
    </row>
    <row r="299" spans="1:10" ht="12.75">
      <c r="A299" s="256"/>
      <c r="B299" s="261"/>
      <c r="C299" s="256"/>
      <c r="D299" s="256"/>
      <c r="E299" s="261"/>
      <c r="F299" s="256"/>
      <c r="G299" s="256"/>
      <c r="H299" s="256"/>
      <c r="I299" s="256"/>
      <c r="J299" s="256"/>
    </row>
    <row r="300" spans="1:10" ht="12.75">
      <c r="A300" s="256"/>
      <c r="B300" s="261"/>
      <c r="C300" s="256"/>
      <c r="D300" s="256"/>
      <c r="E300" s="261"/>
      <c r="F300" s="256"/>
      <c r="G300" s="256"/>
      <c r="H300" s="256"/>
      <c r="I300" s="256"/>
      <c r="J300" s="256"/>
    </row>
    <row r="301" spans="1:10" ht="12.75">
      <c r="A301" s="256"/>
      <c r="B301" s="261"/>
      <c r="C301" s="256"/>
      <c r="D301" s="256"/>
      <c r="E301" s="261"/>
      <c r="F301" s="256"/>
      <c r="G301" s="256"/>
      <c r="H301" s="256"/>
      <c r="I301" s="256"/>
      <c r="J301" s="256"/>
    </row>
    <row r="302" spans="1:10" ht="12.75">
      <c r="A302" s="256"/>
      <c r="B302" s="261"/>
      <c r="C302" s="256"/>
      <c r="D302" s="256"/>
      <c r="E302" s="261"/>
      <c r="F302" s="256"/>
      <c r="G302" s="256"/>
      <c r="H302" s="256"/>
      <c r="I302" s="256"/>
      <c r="J302" s="256"/>
    </row>
    <row r="303" spans="1:10" ht="12.75">
      <c r="A303" s="256"/>
      <c r="B303" s="261"/>
      <c r="C303" s="256"/>
      <c r="D303" s="256"/>
      <c r="E303" s="261"/>
      <c r="F303" s="256"/>
      <c r="G303" s="256"/>
      <c r="H303" s="256"/>
      <c r="I303" s="256"/>
      <c r="J303" s="256"/>
    </row>
    <row r="304" spans="1:10" ht="12.75">
      <c r="A304" s="256"/>
      <c r="B304" s="261"/>
      <c r="C304" s="256"/>
      <c r="D304" s="256"/>
      <c r="E304" s="261"/>
      <c r="F304" s="256"/>
      <c r="G304" s="256"/>
      <c r="H304" s="256"/>
      <c r="I304" s="256"/>
      <c r="J304" s="256"/>
    </row>
    <row r="305" spans="1:10" ht="12.75">
      <c r="A305" s="256"/>
      <c r="B305" s="261"/>
      <c r="C305" s="256"/>
      <c r="D305" s="256"/>
      <c r="E305" s="261"/>
      <c r="F305" s="256"/>
      <c r="G305" s="256"/>
      <c r="H305" s="256"/>
      <c r="I305" s="256"/>
      <c r="J305" s="256"/>
    </row>
  </sheetData>
  <sheetProtection/>
  <mergeCells count="1">
    <mergeCell ref="A1:J1"/>
  </mergeCells>
  <printOptions horizontalCentered="1"/>
  <pageMargins left="0.3937007874015748" right="0.3937007874015748" top="0.5511811023622047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31"/>
  <sheetViews>
    <sheetView zoomScalePageLayoutView="0" workbookViewId="0" topLeftCell="A31">
      <selection activeCell="B44" sqref="B44:E87"/>
    </sheetView>
  </sheetViews>
  <sheetFormatPr defaultColWidth="9.140625" defaultRowHeight="12.75"/>
  <cols>
    <col min="1" max="1" width="5.7109375" style="0" bestFit="1" customWidth="1"/>
    <col min="2" max="2" width="25.57421875" style="0" bestFit="1" customWidth="1"/>
    <col min="3" max="3" width="42.140625" style="0" bestFit="1" customWidth="1"/>
    <col min="4" max="4" width="8.140625" style="0" bestFit="1" customWidth="1"/>
  </cols>
  <sheetData>
    <row r="2" spans="1:4" ht="15.75">
      <c r="A2" s="241" t="s">
        <v>694</v>
      </c>
      <c r="B2" s="242"/>
      <c r="C2" s="242"/>
      <c r="D2" s="243"/>
    </row>
    <row r="3" spans="1:4" ht="15">
      <c r="A3" s="244" t="s">
        <v>695</v>
      </c>
      <c r="B3" s="245"/>
      <c r="C3" s="245"/>
      <c r="D3" s="246"/>
    </row>
    <row r="4" spans="1:4" ht="18">
      <c r="A4" s="247" t="s">
        <v>696</v>
      </c>
      <c r="B4" s="248"/>
      <c r="C4" s="248"/>
      <c r="D4" s="249"/>
    </row>
    <row r="5" spans="1:4" ht="12.75">
      <c r="A5" s="7"/>
      <c r="B5" s="8"/>
      <c r="C5" s="162"/>
      <c r="D5" s="7"/>
    </row>
    <row r="6" spans="1:4" ht="18">
      <c r="A6" s="238" t="s">
        <v>697</v>
      </c>
      <c r="B6" s="239"/>
      <c r="C6" s="239"/>
      <c r="D6" s="240"/>
    </row>
    <row r="7" spans="1:4" ht="25.5">
      <c r="A7" s="1" t="s">
        <v>35</v>
      </c>
      <c r="B7" s="2" t="s">
        <v>55</v>
      </c>
      <c r="C7" s="163" t="s">
        <v>2</v>
      </c>
      <c r="D7" s="164" t="s">
        <v>56</v>
      </c>
    </row>
    <row r="8" spans="1:4" ht="14.25">
      <c r="A8" s="1">
        <v>1</v>
      </c>
      <c r="B8" s="2" t="s">
        <v>63</v>
      </c>
      <c r="C8" s="165" t="s">
        <v>9</v>
      </c>
      <c r="D8" s="1" t="s">
        <v>64</v>
      </c>
    </row>
    <row r="9" spans="1:4" ht="14.25">
      <c r="A9" s="1">
        <v>2</v>
      </c>
      <c r="B9" s="2" t="s">
        <v>57</v>
      </c>
      <c r="C9" s="165" t="s">
        <v>9</v>
      </c>
      <c r="D9" s="1" t="s">
        <v>58</v>
      </c>
    </row>
    <row r="10" spans="1:4" ht="14.25">
      <c r="A10" s="1">
        <v>3</v>
      </c>
      <c r="B10" s="2" t="s">
        <v>59</v>
      </c>
      <c r="C10" s="165" t="s">
        <v>9</v>
      </c>
      <c r="D10" s="1" t="s">
        <v>60</v>
      </c>
    </row>
    <row r="11" spans="1:4" ht="14.25">
      <c r="A11" s="1">
        <v>4</v>
      </c>
      <c r="B11" s="2" t="s">
        <v>65</v>
      </c>
      <c r="C11" s="165" t="s">
        <v>9</v>
      </c>
      <c r="D11" s="1" t="s">
        <v>66</v>
      </c>
    </row>
    <row r="12" spans="1:4" ht="14.25">
      <c r="A12" s="1">
        <v>5</v>
      </c>
      <c r="B12" s="2" t="s">
        <v>67</v>
      </c>
      <c r="C12" s="165" t="s">
        <v>9</v>
      </c>
      <c r="D12" s="1" t="s">
        <v>68</v>
      </c>
    </row>
    <row r="13" spans="1:4" ht="14.25">
      <c r="A13" s="1">
        <v>6</v>
      </c>
      <c r="B13" s="2" t="s">
        <v>61</v>
      </c>
      <c r="C13" s="165" t="s">
        <v>9</v>
      </c>
      <c r="D13" s="1" t="s">
        <v>62</v>
      </c>
    </row>
    <row r="14" spans="1:4" ht="14.25">
      <c r="A14" s="1">
        <v>7</v>
      </c>
      <c r="B14" s="2" t="s">
        <v>69</v>
      </c>
      <c r="C14" s="165" t="s">
        <v>7</v>
      </c>
      <c r="D14" s="1" t="s">
        <v>70</v>
      </c>
    </row>
    <row r="15" spans="1:4" ht="14.25">
      <c r="A15" s="1">
        <v>8</v>
      </c>
      <c r="B15" s="2" t="s">
        <v>73</v>
      </c>
      <c r="C15" s="165" t="s">
        <v>12</v>
      </c>
      <c r="D15" s="1" t="s">
        <v>74</v>
      </c>
    </row>
    <row r="16" spans="1:4" ht="14.25">
      <c r="A16" s="1">
        <v>9</v>
      </c>
      <c r="B16" s="2" t="s">
        <v>83</v>
      </c>
      <c r="C16" s="165" t="s">
        <v>12</v>
      </c>
      <c r="D16" s="1" t="s">
        <v>84</v>
      </c>
    </row>
    <row r="17" spans="1:4" ht="14.25">
      <c r="A17" s="1">
        <v>10</v>
      </c>
      <c r="B17" s="2" t="s">
        <v>75</v>
      </c>
      <c r="C17" s="165" t="s">
        <v>12</v>
      </c>
      <c r="D17" s="1" t="s">
        <v>76</v>
      </c>
    </row>
    <row r="18" spans="1:4" ht="14.25">
      <c r="A18" s="1">
        <v>11</v>
      </c>
      <c r="B18" s="2" t="s">
        <v>71</v>
      </c>
      <c r="C18" s="165" t="s">
        <v>7</v>
      </c>
      <c r="D18" s="1" t="s">
        <v>72</v>
      </c>
    </row>
    <row r="19" spans="1:4" ht="14.25">
      <c r="A19" s="1">
        <v>12</v>
      </c>
      <c r="B19" s="2" t="s">
        <v>77</v>
      </c>
      <c r="C19" s="165" t="s">
        <v>9</v>
      </c>
      <c r="D19" s="1" t="s">
        <v>78</v>
      </c>
    </row>
    <row r="20" spans="1:4" ht="14.25">
      <c r="A20" s="1">
        <v>13</v>
      </c>
      <c r="B20" s="2" t="s">
        <v>79</v>
      </c>
      <c r="C20" s="165" t="s">
        <v>9</v>
      </c>
      <c r="D20" s="1" t="s">
        <v>80</v>
      </c>
    </row>
    <row r="21" spans="1:4" ht="14.25">
      <c r="A21" s="1">
        <v>14</v>
      </c>
      <c r="B21" s="2" t="s">
        <v>85</v>
      </c>
      <c r="C21" s="165" t="s">
        <v>6</v>
      </c>
      <c r="D21" s="1" t="s">
        <v>86</v>
      </c>
    </row>
    <row r="22" spans="1:4" ht="14.25">
      <c r="A22" s="1">
        <v>15</v>
      </c>
      <c r="B22" s="2" t="s">
        <v>81</v>
      </c>
      <c r="C22" s="165" t="s">
        <v>12</v>
      </c>
      <c r="D22" s="1" t="s">
        <v>82</v>
      </c>
    </row>
    <row r="23" spans="1:4" ht="14.25">
      <c r="A23" s="1">
        <v>16</v>
      </c>
      <c r="B23" s="2" t="s">
        <v>87</v>
      </c>
      <c r="C23" s="165" t="s">
        <v>6</v>
      </c>
      <c r="D23" s="1" t="s">
        <v>88</v>
      </c>
    </row>
    <row r="24" spans="1:4" ht="12.75">
      <c r="A24" s="7"/>
      <c r="B24" s="8"/>
      <c r="C24" s="162"/>
      <c r="D24" s="7"/>
    </row>
    <row r="25" spans="1:4" ht="18">
      <c r="A25" s="238" t="s">
        <v>698</v>
      </c>
      <c r="B25" s="239"/>
      <c r="C25" s="239"/>
      <c r="D25" s="240"/>
    </row>
    <row r="26" spans="1:4" ht="25.5">
      <c r="A26" s="1" t="s">
        <v>35</v>
      </c>
      <c r="B26" s="2" t="s">
        <v>55</v>
      </c>
      <c r="C26" s="163" t="s">
        <v>2</v>
      </c>
      <c r="D26" s="164" t="s">
        <v>56</v>
      </c>
    </row>
    <row r="27" spans="1:4" ht="14.25">
      <c r="A27" s="1">
        <v>1</v>
      </c>
      <c r="B27" s="2" t="s">
        <v>97</v>
      </c>
      <c r="C27" s="165" t="s">
        <v>7</v>
      </c>
      <c r="D27" s="1" t="s">
        <v>98</v>
      </c>
    </row>
    <row r="28" spans="1:4" ht="14.25">
      <c r="A28" s="1">
        <v>2</v>
      </c>
      <c r="B28" s="2" t="s">
        <v>95</v>
      </c>
      <c r="C28" s="165" t="s">
        <v>14</v>
      </c>
      <c r="D28" s="1" t="s">
        <v>96</v>
      </c>
    </row>
    <row r="29" spans="1:4" ht="14.25">
      <c r="A29" s="1">
        <v>3</v>
      </c>
      <c r="B29" s="2" t="s">
        <v>91</v>
      </c>
      <c r="C29" s="165" t="s">
        <v>9</v>
      </c>
      <c r="D29" s="1" t="s">
        <v>92</v>
      </c>
    </row>
    <row r="30" spans="1:4" ht="14.25">
      <c r="A30" s="1">
        <v>4</v>
      </c>
      <c r="B30" s="2" t="s">
        <v>89</v>
      </c>
      <c r="C30" s="165" t="s">
        <v>9</v>
      </c>
      <c r="D30" s="1" t="s">
        <v>90</v>
      </c>
    </row>
    <row r="31" spans="1:4" ht="12.75">
      <c r="A31" s="1">
        <v>5</v>
      </c>
      <c r="B31" s="2" t="s">
        <v>105</v>
      </c>
      <c r="C31" s="2" t="s">
        <v>33</v>
      </c>
      <c r="D31" s="1" t="s">
        <v>106</v>
      </c>
    </row>
    <row r="32" spans="1:4" ht="14.25">
      <c r="A32" s="1">
        <v>6</v>
      </c>
      <c r="B32" s="2" t="s">
        <v>93</v>
      </c>
      <c r="C32" s="165" t="s">
        <v>14</v>
      </c>
      <c r="D32" s="1" t="s">
        <v>94</v>
      </c>
    </row>
    <row r="33" spans="1:4" ht="14.25">
      <c r="A33" s="1">
        <v>7</v>
      </c>
      <c r="B33" s="2" t="s">
        <v>99</v>
      </c>
      <c r="C33" s="165" t="s">
        <v>7</v>
      </c>
      <c r="D33" s="1" t="s">
        <v>100</v>
      </c>
    </row>
    <row r="34" spans="1:4" ht="14.25">
      <c r="A34" s="1">
        <v>8</v>
      </c>
      <c r="B34" s="2" t="s">
        <v>101</v>
      </c>
      <c r="C34" s="165" t="s">
        <v>9</v>
      </c>
      <c r="D34" s="1" t="s">
        <v>102</v>
      </c>
    </row>
    <row r="35" spans="1:4" ht="14.25">
      <c r="A35" s="1">
        <v>9</v>
      </c>
      <c r="B35" s="2" t="s">
        <v>103</v>
      </c>
      <c r="C35" s="165" t="s">
        <v>9</v>
      </c>
      <c r="D35" s="1" t="s">
        <v>104</v>
      </c>
    </row>
    <row r="36" spans="1:4" ht="14.25">
      <c r="A36" s="1">
        <v>10</v>
      </c>
      <c r="B36" s="13" t="s">
        <v>699</v>
      </c>
      <c r="C36" s="165" t="s">
        <v>9</v>
      </c>
      <c r="D36" s="10" t="s">
        <v>700</v>
      </c>
    </row>
    <row r="37" spans="1:4" ht="14.25">
      <c r="A37" s="1">
        <v>11</v>
      </c>
      <c r="B37" s="2" t="s">
        <v>112</v>
      </c>
      <c r="C37" s="166" t="s">
        <v>110</v>
      </c>
      <c r="D37" s="1" t="s">
        <v>113</v>
      </c>
    </row>
    <row r="38" spans="1:4" ht="14.25">
      <c r="A38" s="1">
        <v>12</v>
      </c>
      <c r="B38" s="2" t="s">
        <v>109</v>
      </c>
      <c r="C38" s="166" t="s">
        <v>110</v>
      </c>
      <c r="D38" s="1" t="s">
        <v>111</v>
      </c>
    </row>
    <row r="39" spans="1:4" ht="12.75">
      <c r="A39" s="1">
        <v>13</v>
      </c>
      <c r="B39" s="13" t="s">
        <v>596</v>
      </c>
      <c r="C39" s="13" t="s">
        <v>110</v>
      </c>
      <c r="D39" s="10" t="s">
        <v>701</v>
      </c>
    </row>
    <row r="40" spans="1:4" ht="12.75">
      <c r="A40" s="1">
        <v>14</v>
      </c>
      <c r="B40" s="2" t="s">
        <v>107</v>
      </c>
      <c r="C40" s="163" t="s">
        <v>33</v>
      </c>
      <c r="D40" s="1" t="s">
        <v>108</v>
      </c>
    </row>
    <row r="41" spans="1:4" ht="12.75">
      <c r="A41" s="7"/>
      <c r="B41" s="8"/>
      <c r="C41" s="162"/>
      <c r="D41" s="7"/>
    </row>
    <row r="42" spans="1:4" ht="18">
      <c r="A42" s="238" t="s">
        <v>702</v>
      </c>
      <c r="B42" s="239"/>
      <c r="C42" s="239"/>
      <c r="D42" s="240"/>
    </row>
    <row r="43" spans="1:4" ht="25.5">
      <c r="A43" s="1" t="s">
        <v>35</v>
      </c>
      <c r="B43" s="2" t="s">
        <v>55</v>
      </c>
      <c r="C43" s="163" t="s">
        <v>2</v>
      </c>
      <c r="D43" s="164" t="s">
        <v>56</v>
      </c>
    </row>
    <row r="44" spans="1:5" ht="12.75">
      <c r="A44" s="1">
        <v>1</v>
      </c>
      <c r="B44" s="2" t="s">
        <v>116</v>
      </c>
      <c r="C44" s="163" t="s">
        <v>15</v>
      </c>
      <c r="D44" s="1" t="s">
        <v>117</v>
      </c>
      <c r="E44">
        <v>60</v>
      </c>
    </row>
    <row r="45" spans="1:5" ht="14.25">
      <c r="A45" s="1">
        <v>2</v>
      </c>
      <c r="B45" s="2" t="s">
        <v>130</v>
      </c>
      <c r="C45" s="165" t="s">
        <v>6</v>
      </c>
      <c r="D45" s="1" t="s">
        <v>131</v>
      </c>
      <c r="E45">
        <v>59</v>
      </c>
    </row>
    <row r="46" spans="1:5" ht="12.75">
      <c r="A46" s="1">
        <v>3</v>
      </c>
      <c r="B46" s="2" t="s">
        <v>120</v>
      </c>
      <c r="C46" s="163" t="s">
        <v>34</v>
      </c>
      <c r="D46" s="1" t="s">
        <v>121</v>
      </c>
      <c r="E46">
        <v>58</v>
      </c>
    </row>
    <row r="47" spans="1:5" ht="14.25">
      <c r="A47" s="1">
        <v>4</v>
      </c>
      <c r="B47" s="2" t="s">
        <v>124</v>
      </c>
      <c r="C47" s="165" t="s">
        <v>9</v>
      </c>
      <c r="D47" s="1" t="s">
        <v>125</v>
      </c>
      <c r="E47">
        <v>57</v>
      </c>
    </row>
    <row r="48" spans="1:5" ht="12.75">
      <c r="A48" s="1">
        <v>5</v>
      </c>
      <c r="B48" s="2" t="s">
        <v>153</v>
      </c>
      <c r="C48" s="163" t="s">
        <v>151</v>
      </c>
      <c r="D48" s="1" t="s">
        <v>154</v>
      </c>
      <c r="E48">
        <v>56</v>
      </c>
    </row>
    <row r="49" spans="1:5" ht="14.25">
      <c r="A49" s="1">
        <v>6</v>
      </c>
      <c r="B49" s="2" t="s">
        <v>136</v>
      </c>
      <c r="C49" s="165" t="s">
        <v>9</v>
      </c>
      <c r="D49" s="1" t="s">
        <v>137</v>
      </c>
      <c r="E49">
        <v>55</v>
      </c>
    </row>
    <row r="50" spans="1:5" ht="12.75">
      <c r="A50" s="1">
        <v>7</v>
      </c>
      <c r="B50" s="2" t="s">
        <v>114</v>
      </c>
      <c r="C50" s="2" t="s">
        <v>15</v>
      </c>
      <c r="D50" s="1" t="s">
        <v>115</v>
      </c>
      <c r="E50">
        <v>54</v>
      </c>
    </row>
    <row r="51" spans="1:5" ht="14.25">
      <c r="A51" s="1">
        <v>8</v>
      </c>
      <c r="B51" s="2" t="s">
        <v>128</v>
      </c>
      <c r="C51" s="165" t="s">
        <v>14</v>
      </c>
      <c r="D51" s="1" t="s">
        <v>129</v>
      </c>
      <c r="E51">
        <v>53</v>
      </c>
    </row>
    <row r="52" spans="1:5" ht="12.75">
      <c r="A52" s="1">
        <v>9</v>
      </c>
      <c r="B52" s="2" t="s">
        <v>118</v>
      </c>
      <c r="C52" s="163" t="s">
        <v>34</v>
      </c>
      <c r="D52" s="1" t="s">
        <v>119</v>
      </c>
      <c r="E52">
        <v>52</v>
      </c>
    </row>
    <row r="53" spans="1:5" ht="14.25">
      <c r="A53" s="1">
        <v>10</v>
      </c>
      <c r="B53" s="2" t="s">
        <v>126</v>
      </c>
      <c r="C53" s="165" t="s">
        <v>14</v>
      </c>
      <c r="D53" s="1" t="s">
        <v>127</v>
      </c>
      <c r="E53">
        <v>51</v>
      </c>
    </row>
    <row r="54" spans="1:5" ht="12.75">
      <c r="A54" s="1">
        <v>11</v>
      </c>
      <c r="B54" s="2" t="s">
        <v>164</v>
      </c>
      <c r="C54" s="163" t="s">
        <v>34</v>
      </c>
      <c r="D54" s="1" t="s">
        <v>165</v>
      </c>
      <c r="E54">
        <v>50</v>
      </c>
    </row>
    <row r="55" spans="1:5" ht="14.25">
      <c r="A55" s="1">
        <v>12</v>
      </c>
      <c r="B55" s="2" t="s">
        <v>122</v>
      </c>
      <c r="C55" s="165" t="s">
        <v>9</v>
      </c>
      <c r="D55" s="1" t="s">
        <v>123</v>
      </c>
      <c r="E55">
        <v>49</v>
      </c>
    </row>
    <row r="56" spans="1:5" ht="14.25">
      <c r="A56" s="1">
        <v>13</v>
      </c>
      <c r="B56" s="2" t="s">
        <v>148</v>
      </c>
      <c r="C56" s="165" t="s">
        <v>5</v>
      </c>
      <c r="D56" s="1" t="s">
        <v>149</v>
      </c>
      <c r="E56">
        <v>48</v>
      </c>
    </row>
    <row r="57" spans="1:5" ht="14.25">
      <c r="A57" s="1">
        <v>14</v>
      </c>
      <c r="B57" s="2" t="s">
        <v>138</v>
      </c>
      <c r="C57" s="165" t="s">
        <v>12</v>
      </c>
      <c r="D57" s="1" t="s">
        <v>139</v>
      </c>
      <c r="E57">
        <v>47</v>
      </c>
    </row>
    <row r="58" spans="1:5" ht="14.25">
      <c r="A58" s="1">
        <v>15</v>
      </c>
      <c r="B58" s="2" t="s">
        <v>144</v>
      </c>
      <c r="C58" s="165" t="s">
        <v>7</v>
      </c>
      <c r="D58" s="1" t="s">
        <v>145</v>
      </c>
      <c r="E58">
        <v>46</v>
      </c>
    </row>
    <row r="59" spans="1:5" ht="14.25">
      <c r="A59" s="1">
        <v>16</v>
      </c>
      <c r="B59" s="2" t="s">
        <v>142</v>
      </c>
      <c r="C59" s="165" t="s">
        <v>7</v>
      </c>
      <c r="D59" s="1" t="s">
        <v>143</v>
      </c>
      <c r="E59">
        <v>45</v>
      </c>
    </row>
    <row r="60" spans="1:5" ht="14.25">
      <c r="A60" s="1">
        <v>17</v>
      </c>
      <c r="B60" s="2" t="s">
        <v>140</v>
      </c>
      <c r="C60" s="165" t="s">
        <v>12</v>
      </c>
      <c r="D60" s="1" t="s">
        <v>141</v>
      </c>
      <c r="E60">
        <v>44</v>
      </c>
    </row>
    <row r="61" spans="1:5" ht="12.75">
      <c r="A61" s="1">
        <v>18</v>
      </c>
      <c r="B61" s="2" t="s">
        <v>162</v>
      </c>
      <c r="C61" s="163" t="s">
        <v>160</v>
      </c>
      <c r="D61" s="1" t="s">
        <v>163</v>
      </c>
      <c r="E61">
        <v>43</v>
      </c>
    </row>
    <row r="62" spans="1:5" ht="12.75">
      <c r="A62" s="1">
        <v>19</v>
      </c>
      <c r="B62" s="2" t="s">
        <v>155</v>
      </c>
      <c r="C62" s="163" t="s">
        <v>15</v>
      </c>
      <c r="D62" s="1" t="s">
        <v>156</v>
      </c>
      <c r="E62">
        <v>42</v>
      </c>
    </row>
    <row r="63" spans="1:5" ht="12.75">
      <c r="A63" s="1">
        <v>20</v>
      </c>
      <c r="B63" s="13" t="s">
        <v>315</v>
      </c>
      <c r="C63" s="163" t="s">
        <v>210</v>
      </c>
      <c r="D63" s="10" t="s">
        <v>703</v>
      </c>
      <c r="E63">
        <v>41</v>
      </c>
    </row>
    <row r="64" spans="1:5" ht="14.25">
      <c r="A64" s="1">
        <v>21</v>
      </c>
      <c r="B64" s="2" t="s">
        <v>193</v>
      </c>
      <c r="C64" s="165" t="s">
        <v>173</v>
      </c>
      <c r="D64" s="1" t="s">
        <v>194</v>
      </c>
      <c r="E64">
        <v>40</v>
      </c>
    </row>
    <row r="65" spans="1:5" ht="12.75">
      <c r="A65" s="1">
        <v>22</v>
      </c>
      <c r="B65" s="2" t="s">
        <v>157</v>
      </c>
      <c r="C65" s="163" t="s">
        <v>15</v>
      </c>
      <c r="D65" s="1" t="s">
        <v>158</v>
      </c>
      <c r="E65">
        <v>39</v>
      </c>
    </row>
    <row r="66" spans="1:5" ht="14.25">
      <c r="A66" s="1">
        <v>23</v>
      </c>
      <c r="B66" s="2" t="s">
        <v>177</v>
      </c>
      <c r="C66" s="165" t="s">
        <v>12</v>
      </c>
      <c r="D66" s="1" t="s">
        <v>178</v>
      </c>
      <c r="E66">
        <v>38</v>
      </c>
    </row>
    <row r="67" spans="1:5" ht="14.25">
      <c r="A67" s="1">
        <v>24</v>
      </c>
      <c r="B67" s="2" t="s">
        <v>132</v>
      </c>
      <c r="C67" s="165" t="s">
        <v>6</v>
      </c>
      <c r="D67" s="1" t="s">
        <v>133</v>
      </c>
      <c r="E67">
        <v>37</v>
      </c>
    </row>
    <row r="68" spans="1:5" ht="14.25">
      <c r="A68" s="1">
        <v>25</v>
      </c>
      <c r="B68" s="2" t="s">
        <v>146</v>
      </c>
      <c r="C68" s="165" t="s">
        <v>5</v>
      </c>
      <c r="D68" s="1" t="s">
        <v>147</v>
      </c>
      <c r="E68">
        <v>36</v>
      </c>
    </row>
    <row r="69" spans="1:5" ht="14.25">
      <c r="A69" s="1">
        <v>26</v>
      </c>
      <c r="B69" s="2" t="s">
        <v>181</v>
      </c>
      <c r="C69" s="165" t="s">
        <v>7</v>
      </c>
      <c r="D69" s="1" t="s">
        <v>182</v>
      </c>
      <c r="E69">
        <v>35</v>
      </c>
    </row>
    <row r="70" spans="1:5" ht="12.75">
      <c r="A70" s="1">
        <v>27</v>
      </c>
      <c r="B70" s="2" t="s">
        <v>159</v>
      </c>
      <c r="C70" s="2" t="s">
        <v>160</v>
      </c>
      <c r="D70" s="1" t="s">
        <v>161</v>
      </c>
      <c r="E70">
        <v>34</v>
      </c>
    </row>
    <row r="71" spans="1:5" ht="14.25">
      <c r="A71" s="1">
        <v>28</v>
      </c>
      <c r="B71" s="2" t="s">
        <v>168</v>
      </c>
      <c r="C71" s="165" t="s">
        <v>6</v>
      </c>
      <c r="D71" s="1" t="s">
        <v>169</v>
      </c>
      <c r="E71">
        <v>33</v>
      </c>
    </row>
    <row r="72" spans="1:5" ht="14.25">
      <c r="A72" s="1">
        <v>29</v>
      </c>
      <c r="B72" s="2" t="s">
        <v>189</v>
      </c>
      <c r="C72" s="165" t="s">
        <v>14</v>
      </c>
      <c r="D72" s="1" t="s">
        <v>190</v>
      </c>
      <c r="E72">
        <v>32</v>
      </c>
    </row>
    <row r="73" spans="1:5" ht="14.25">
      <c r="A73" s="1">
        <v>30</v>
      </c>
      <c r="B73" s="2" t="s">
        <v>134</v>
      </c>
      <c r="C73" s="165" t="s">
        <v>9</v>
      </c>
      <c r="D73" s="1" t="s">
        <v>135</v>
      </c>
      <c r="E73">
        <v>31</v>
      </c>
    </row>
    <row r="74" spans="1:5" ht="14.25">
      <c r="A74" s="1">
        <v>31</v>
      </c>
      <c r="B74" s="2" t="s">
        <v>170</v>
      </c>
      <c r="C74" s="165" t="s">
        <v>6</v>
      </c>
      <c r="D74" s="1" t="s">
        <v>171</v>
      </c>
      <c r="E74">
        <v>30</v>
      </c>
    </row>
    <row r="75" spans="1:5" ht="14.25">
      <c r="A75" s="1">
        <v>32</v>
      </c>
      <c r="B75" s="2" t="s">
        <v>175</v>
      </c>
      <c r="C75" s="165" t="s">
        <v>173</v>
      </c>
      <c r="D75" s="1" t="s">
        <v>176</v>
      </c>
      <c r="E75">
        <v>29</v>
      </c>
    </row>
    <row r="76" spans="1:5" ht="14.25">
      <c r="A76" s="1">
        <v>33</v>
      </c>
      <c r="B76" s="2" t="s">
        <v>172</v>
      </c>
      <c r="C76" s="165" t="s">
        <v>173</v>
      </c>
      <c r="D76" s="1" t="s">
        <v>174</v>
      </c>
      <c r="E76">
        <v>28</v>
      </c>
    </row>
    <row r="77" spans="1:5" ht="12.75">
      <c r="A77" s="1">
        <v>34</v>
      </c>
      <c r="B77" s="2" t="s">
        <v>185</v>
      </c>
      <c r="C77" s="163" t="s">
        <v>34</v>
      </c>
      <c r="D77" s="1" t="s">
        <v>186</v>
      </c>
      <c r="E77">
        <v>27</v>
      </c>
    </row>
    <row r="78" spans="1:5" ht="12.75">
      <c r="A78" s="1">
        <v>35</v>
      </c>
      <c r="B78" s="2" t="s">
        <v>187</v>
      </c>
      <c r="C78" s="163" t="s">
        <v>34</v>
      </c>
      <c r="D78" s="1" t="s">
        <v>188</v>
      </c>
      <c r="E78">
        <v>26</v>
      </c>
    </row>
    <row r="79" spans="1:5" ht="14.25">
      <c r="A79" s="1">
        <v>36</v>
      </c>
      <c r="B79" s="2" t="s">
        <v>183</v>
      </c>
      <c r="C79" s="165" t="s">
        <v>7</v>
      </c>
      <c r="D79" s="1" t="s">
        <v>184</v>
      </c>
      <c r="E79">
        <v>25</v>
      </c>
    </row>
    <row r="80" spans="1:5" ht="14.25">
      <c r="A80" s="1">
        <v>37</v>
      </c>
      <c r="B80" s="2" t="s">
        <v>179</v>
      </c>
      <c r="C80" s="165" t="s">
        <v>12</v>
      </c>
      <c r="D80" s="1" t="s">
        <v>180</v>
      </c>
      <c r="E80">
        <v>24</v>
      </c>
    </row>
    <row r="81" spans="1:5" ht="12.75">
      <c r="A81" s="1">
        <v>38</v>
      </c>
      <c r="B81" s="2" t="s">
        <v>150</v>
      </c>
      <c r="C81" s="2" t="s">
        <v>151</v>
      </c>
      <c r="D81" s="1" t="s">
        <v>152</v>
      </c>
      <c r="E81">
        <v>23</v>
      </c>
    </row>
    <row r="82" spans="1:5" ht="12.75">
      <c r="A82" s="1">
        <v>39</v>
      </c>
      <c r="B82" s="2" t="s">
        <v>166</v>
      </c>
      <c r="C82" s="163" t="s">
        <v>34</v>
      </c>
      <c r="D82" s="1" t="s">
        <v>167</v>
      </c>
      <c r="E82">
        <v>22</v>
      </c>
    </row>
    <row r="83" spans="1:5" ht="14.25">
      <c r="A83" s="1">
        <v>40</v>
      </c>
      <c r="B83" s="13" t="s">
        <v>704</v>
      </c>
      <c r="C83" s="165" t="s">
        <v>9</v>
      </c>
      <c r="D83" s="10" t="s">
        <v>705</v>
      </c>
      <c r="E83">
        <v>21</v>
      </c>
    </row>
    <row r="84" spans="1:5" ht="14.25">
      <c r="A84" s="1">
        <v>41</v>
      </c>
      <c r="B84" s="2" t="s">
        <v>191</v>
      </c>
      <c r="C84" s="165" t="s">
        <v>14</v>
      </c>
      <c r="D84" s="1" t="s">
        <v>192</v>
      </c>
      <c r="E84">
        <v>20</v>
      </c>
    </row>
    <row r="85" spans="1:5" ht="14.25">
      <c r="A85" s="1">
        <v>42</v>
      </c>
      <c r="B85" s="13" t="s">
        <v>323</v>
      </c>
      <c r="C85" s="165" t="s">
        <v>173</v>
      </c>
      <c r="D85" s="10" t="s">
        <v>706</v>
      </c>
      <c r="E85">
        <v>19</v>
      </c>
    </row>
    <row r="86" spans="1:5" ht="12.75">
      <c r="A86" s="1">
        <v>43</v>
      </c>
      <c r="B86" s="13" t="s">
        <v>496</v>
      </c>
      <c r="C86" s="163" t="s">
        <v>34</v>
      </c>
      <c r="D86" s="10" t="s">
        <v>707</v>
      </c>
      <c r="E86">
        <v>18</v>
      </c>
    </row>
    <row r="87" spans="1:5" ht="14.25">
      <c r="A87" s="1">
        <v>44</v>
      </c>
      <c r="B87" s="2" t="s">
        <v>195</v>
      </c>
      <c r="C87" s="165" t="s">
        <v>173</v>
      </c>
      <c r="D87" s="1" t="s">
        <v>196</v>
      </c>
      <c r="E87">
        <v>17</v>
      </c>
    </row>
    <row r="88" spans="1:4" ht="12.75">
      <c r="A88" s="7"/>
      <c r="B88" s="8"/>
      <c r="C88" s="162"/>
      <c r="D88" s="7"/>
    </row>
    <row r="89" spans="1:4" ht="18">
      <c r="A89" s="238" t="s">
        <v>708</v>
      </c>
      <c r="B89" s="239"/>
      <c r="C89" s="239"/>
      <c r="D89" s="240"/>
    </row>
    <row r="90" spans="1:4" ht="25.5">
      <c r="A90" s="1" t="s">
        <v>35</v>
      </c>
      <c r="B90" s="2" t="s">
        <v>55</v>
      </c>
      <c r="C90" s="163" t="s">
        <v>2</v>
      </c>
      <c r="D90" s="164" t="s">
        <v>56</v>
      </c>
    </row>
    <row r="91" spans="1:5" ht="14.25">
      <c r="A91" s="1">
        <v>1</v>
      </c>
      <c r="B91" s="2" t="s">
        <v>197</v>
      </c>
      <c r="C91" s="165" t="s">
        <v>6</v>
      </c>
      <c r="D91" s="1" t="s">
        <v>198</v>
      </c>
      <c r="E91">
        <v>60</v>
      </c>
    </row>
    <row r="92" spans="1:5" ht="14.25">
      <c r="A92" s="1">
        <v>2</v>
      </c>
      <c r="B92" s="2" t="s">
        <v>203</v>
      </c>
      <c r="C92" s="165" t="s">
        <v>9</v>
      </c>
      <c r="D92" s="1" t="s">
        <v>204</v>
      </c>
      <c r="E92">
        <v>59</v>
      </c>
    </row>
    <row r="93" spans="1:5" ht="12.75">
      <c r="A93" s="1">
        <v>3</v>
      </c>
      <c r="B93" s="2" t="s">
        <v>209</v>
      </c>
      <c r="C93" s="163" t="s">
        <v>210</v>
      </c>
      <c r="D93" s="1" t="s">
        <v>211</v>
      </c>
      <c r="E93">
        <v>58</v>
      </c>
    </row>
    <row r="94" spans="1:5" ht="14.25">
      <c r="A94" s="1">
        <v>4</v>
      </c>
      <c r="B94" s="2" t="s">
        <v>214</v>
      </c>
      <c r="C94" s="165" t="s">
        <v>5</v>
      </c>
      <c r="D94" s="1" t="s">
        <v>215</v>
      </c>
      <c r="E94">
        <v>57</v>
      </c>
    </row>
    <row r="95" spans="1:5" ht="14.25">
      <c r="A95" s="1">
        <v>5</v>
      </c>
      <c r="B95" s="2" t="s">
        <v>199</v>
      </c>
      <c r="C95" s="165" t="s">
        <v>6</v>
      </c>
      <c r="D95" s="1" t="s">
        <v>200</v>
      </c>
      <c r="E95">
        <v>56</v>
      </c>
    </row>
    <row r="96" spans="1:5" ht="14.25">
      <c r="A96" s="1">
        <v>6</v>
      </c>
      <c r="B96" s="2" t="s">
        <v>205</v>
      </c>
      <c r="C96" s="165" t="s">
        <v>12</v>
      </c>
      <c r="D96" s="1" t="s">
        <v>206</v>
      </c>
      <c r="E96">
        <v>55</v>
      </c>
    </row>
    <row r="97" spans="1:5" ht="14.25">
      <c r="A97" s="1">
        <v>7</v>
      </c>
      <c r="B97" s="2" t="s">
        <v>201</v>
      </c>
      <c r="C97" s="165" t="s">
        <v>9</v>
      </c>
      <c r="D97" s="1" t="s">
        <v>202</v>
      </c>
      <c r="E97">
        <v>54</v>
      </c>
    </row>
    <row r="98" spans="1:5" ht="14.25">
      <c r="A98" s="1">
        <v>8</v>
      </c>
      <c r="B98" s="2" t="s">
        <v>207</v>
      </c>
      <c r="C98" s="165" t="s">
        <v>12</v>
      </c>
      <c r="D98" s="1" t="s">
        <v>208</v>
      </c>
      <c r="E98">
        <v>53</v>
      </c>
    </row>
    <row r="99" spans="1:5" ht="14.25">
      <c r="A99" s="1">
        <v>9</v>
      </c>
      <c r="B99" s="2" t="s">
        <v>241</v>
      </c>
      <c r="C99" s="165" t="s">
        <v>11</v>
      </c>
      <c r="D99" s="1" t="s">
        <v>242</v>
      </c>
      <c r="E99">
        <v>52</v>
      </c>
    </row>
    <row r="100" spans="1:5" ht="14.25">
      <c r="A100" s="1">
        <v>10</v>
      </c>
      <c r="B100" s="2" t="s">
        <v>221</v>
      </c>
      <c r="C100" s="165" t="s">
        <v>9</v>
      </c>
      <c r="D100" s="1" t="s">
        <v>222</v>
      </c>
      <c r="E100">
        <v>51</v>
      </c>
    </row>
    <row r="101" spans="1:5" ht="14.25">
      <c r="A101" s="1">
        <v>11</v>
      </c>
      <c r="B101" s="2" t="s">
        <v>235</v>
      </c>
      <c r="C101" s="166" t="s">
        <v>110</v>
      </c>
      <c r="D101" s="1" t="s">
        <v>236</v>
      </c>
      <c r="E101">
        <v>50</v>
      </c>
    </row>
    <row r="102" spans="1:5" ht="12.75">
      <c r="A102" s="1">
        <v>12</v>
      </c>
      <c r="B102" s="2" t="s">
        <v>218</v>
      </c>
      <c r="C102" s="163" t="s">
        <v>151</v>
      </c>
      <c r="D102" s="1" t="s">
        <v>219</v>
      </c>
      <c r="E102">
        <v>49</v>
      </c>
    </row>
    <row r="103" spans="1:5" ht="12.75">
      <c r="A103" s="1">
        <v>13</v>
      </c>
      <c r="B103" s="2" t="s">
        <v>220</v>
      </c>
      <c r="C103" s="163" t="s">
        <v>151</v>
      </c>
      <c r="D103" s="1" t="s">
        <v>178</v>
      </c>
      <c r="E103">
        <v>48</v>
      </c>
    </row>
    <row r="104" spans="1:5" ht="12.75">
      <c r="A104" s="1">
        <v>14</v>
      </c>
      <c r="B104" s="2" t="s">
        <v>212</v>
      </c>
      <c r="C104" s="163" t="s">
        <v>210</v>
      </c>
      <c r="D104" s="1" t="s">
        <v>213</v>
      </c>
      <c r="E104">
        <v>47</v>
      </c>
    </row>
    <row r="105" spans="1:5" ht="14.25">
      <c r="A105" s="1">
        <v>15</v>
      </c>
      <c r="B105" s="2" t="s">
        <v>237</v>
      </c>
      <c r="C105" s="165" t="s">
        <v>173</v>
      </c>
      <c r="D105" s="1" t="s">
        <v>238</v>
      </c>
      <c r="E105">
        <v>46</v>
      </c>
    </row>
    <row r="106" spans="1:5" ht="14.25">
      <c r="A106" s="1">
        <v>16</v>
      </c>
      <c r="B106" s="2" t="s">
        <v>225</v>
      </c>
      <c r="C106" s="165" t="s">
        <v>6</v>
      </c>
      <c r="D106" s="1" t="s">
        <v>226</v>
      </c>
      <c r="E106">
        <v>45</v>
      </c>
    </row>
    <row r="107" spans="1:5" ht="14.25">
      <c r="A107" s="1">
        <v>17</v>
      </c>
      <c r="B107" s="2" t="s">
        <v>229</v>
      </c>
      <c r="C107" s="166" t="s">
        <v>110</v>
      </c>
      <c r="D107" s="1" t="s">
        <v>230</v>
      </c>
      <c r="E107">
        <v>44</v>
      </c>
    </row>
    <row r="108" spans="1:5" ht="12.75">
      <c r="A108" s="1">
        <v>18</v>
      </c>
      <c r="B108" s="13" t="s">
        <v>387</v>
      </c>
      <c r="C108" s="163" t="s">
        <v>210</v>
      </c>
      <c r="D108" s="10" t="s">
        <v>709</v>
      </c>
      <c r="E108">
        <v>43</v>
      </c>
    </row>
    <row r="109" spans="1:5" ht="14.25">
      <c r="A109" s="1">
        <v>19</v>
      </c>
      <c r="B109" s="2" t="s">
        <v>227</v>
      </c>
      <c r="C109" s="165" t="s">
        <v>6</v>
      </c>
      <c r="D109" s="1" t="s">
        <v>228</v>
      </c>
      <c r="E109">
        <v>42</v>
      </c>
    </row>
    <row r="110" spans="1:5" ht="14.25">
      <c r="A110" s="1">
        <v>20</v>
      </c>
      <c r="B110" s="2" t="s">
        <v>216</v>
      </c>
      <c r="C110" s="165" t="s">
        <v>5</v>
      </c>
      <c r="D110" s="1" t="s">
        <v>217</v>
      </c>
      <c r="E110">
        <v>41</v>
      </c>
    </row>
    <row r="111" spans="1:5" ht="14.25">
      <c r="A111" s="1">
        <v>21</v>
      </c>
      <c r="B111" s="2" t="s">
        <v>231</v>
      </c>
      <c r="C111" s="166" t="s">
        <v>110</v>
      </c>
      <c r="D111" s="1" t="s">
        <v>232</v>
      </c>
      <c r="E111">
        <v>40</v>
      </c>
    </row>
    <row r="112" spans="1:5" ht="14.25">
      <c r="A112" s="1">
        <v>22</v>
      </c>
      <c r="B112" s="2" t="s">
        <v>223</v>
      </c>
      <c r="C112" s="165" t="s">
        <v>9</v>
      </c>
      <c r="D112" s="1" t="s">
        <v>224</v>
      </c>
      <c r="E112">
        <v>39</v>
      </c>
    </row>
    <row r="113" spans="1:5" ht="14.25">
      <c r="A113" s="1">
        <v>23</v>
      </c>
      <c r="B113" s="2" t="s">
        <v>239</v>
      </c>
      <c r="C113" s="165" t="s">
        <v>173</v>
      </c>
      <c r="D113" s="1" t="s">
        <v>240</v>
      </c>
      <c r="E113">
        <v>38</v>
      </c>
    </row>
    <row r="114" spans="1:5" ht="14.25">
      <c r="A114" s="1">
        <v>24</v>
      </c>
      <c r="B114" s="2" t="s">
        <v>233</v>
      </c>
      <c r="C114" s="166" t="s">
        <v>110</v>
      </c>
      <c r="D114" s="1" t="s">
        <v>234</v>
      </c>
      <c r="E114">
        <v>37</v>
      </c>
    </row>
    <row r="115" spans="1:5" ht="14.25">
      <c r="A115" s="1">
        <v>25</v>
      </c>
      <c r="B115" s="2" t="s">
        <v>243</v>
      </c>
      <c r="C115" s="165" t="s">
        <v>11</v>
      </c>
      <c r="D115" s="1" t="s">
        <v>244</v>
      </c>
      <c r="E115">
        <v>36</v>
      </c>
    </row>
    <row r="116" spans="1:4" ht="12.75">
      <c r="A116" s="7"/>
      <c r="B116" s="8"/>
      <c r="C116" s="162"/>
      <c r="D116" s="7"/>
    </row>
    <row r="117" spans="1:4" ht="18">
      <c r="A117" s="238" t="s">
        <v>710</v>
      </c>
      <c r="B117" s="239"/>
      <c r="C117" s="239"/>
      <c r="D117" s="240"/>
    </row>
    <row r="118" spans="1:4" ht="25.5">
      <c r="A118" s="1" t="s">
        <v>35</v>
      </c>
      <c r="B118" s="2" t="s">
        <v>55</v>
      </c>
      <c r="C118" s="163" t="s">
        <v>2</v>
      </c>
      <c r="D118" s="164" t="s">
        <v>56</v>
      </c>
    </row>
    <row r="119" spans="1:4" ht="14.25">
      <c r="A119" s="1">
        <v>1</v>
      </c>
      <c r="B119" s="2" t="s">
        <v>247</v>
      </c>
      <c r="C119" s="165" t="s">
        <v>22</v>
      </c>
      <c r="D119" s="1" t="s">
        <v>248</v>
      </c>
    </row>
    <row r="120" spans="1:4" ht="14.25">
      <c r="A120" s="1">
        <v>2</v>
      </c>
      <c r="B120" s="2" t="s">
        <v>245</v>
      </c>
      <c r="C120" s="165" t="s">
        <v>22</v>
      </c>
      <c r="D120" s="1" t="s">
        <v>246</v>
      </c>
    </row>
    <row r="121" spans="1:4" ht="14.25">
      <c r="A121" s="1">
        <v>3</v>
      </c>
      <c r="B121" s="13" t="s">
        <v>492</v>
      </c>
      <c r="C121" s="165" t="s">
        <v>6</v>
      </c>
      <c r="D121" s="10" t="s">
        <v>711</v>
      </c>
    </row>
    <row r="122" spans="1:4" ht="12.75">
      <c r="A122" s="1">
        <v>4</v>
      </c>
      <c r="B122" s="13" t="s">
        <v>537</v>
      </c>
      <c r="C122" s="163" t="s">
        <v>210</v>
      </c>
      <c r="D122" s="10" t="s">
        <v>712</v>
      </c>
    </row>
    <row r="123" spans="1:4" ht="12.75">
      <c r="A123" s="7"/>
      <c r="B123" s="8"/>
      <c r="C123" s="162"/>
      <c r="D123" s="7"/>
    </row>
    <row r="124" spans="1:4" ht="18">
      <c r="A124" s="238" t="s">
        <v>713</v>
      </c>
      <c r="B124" s="239"/>
      <c r="C124" s="239"/>
      <c r="D124" s="240"/>
    </row>
    <row r="125" spans="1:4" ht="25.5">
      <c r="A125" s="1" t="s">
        <v>35</v>
      </c>
      <c r="B125" s="2" t="s">
        <v>55</v>
      </c>
      <c r="C125" s="163" t="s">
        <v>2</v>
      </c>
      <c r="D125" s="164" t="s">
        <v>56</v>
      </c>
    </row>
    <row r="126" spans="1:4" ht="14.25">
      <c r="A126" s="1">
        <v>1</v>
      </c>
      <c r="B126" s="2" t="s">
        <v>251</v>
      </c>
      <c r="C126" s="165" t="s">
        <v>7</v>
      </c>
      <c r="D126" s="1" t="s">
        <v>252</v>
      </c>
    </row>
    <row r="127" spans="1:4" ht="14.25">
      <c r="A127" s="1">
        <v>2</v>
      </c>
      <c r="B127" s="2" t="s">
        <v>249</v>
      </c>
      <c r="C127" s="165" t="s">
        <v>7</v>
      </c>
      <c r="D127" s="1" t="s">
        <v>250</v>
      </c>
    </row>
    <row r="128" spans="1:4" ht="12.75">
      <c r="A128" s="1">
        <v>3</v>
      </c>
      <c r="B128" s="2" t="s">
        <v>260</v>
      </c>
      <c r="C128" s="163" t="s">
        <v>258</v>
      </c>
      <c r="D128" s="1" t="s">
        <v>261</v>
      </c>
    </row>
    <row r="129" spans="1:4" ht="14.25">
      <c r="A129" s="1">
        <v>4</v>
      </c>
      <c r="B129" s="2" t="s">
        <v>253</v>
      </c>
      <c r="C129" s="165" t="s">
        <v>22</v>
      </c>
      <c r="D129" s="1" t="s">
        <v>254</v>
      </c>
    </row>
    <row r="130" spans="1:4" ht="14.25">
      <c r="A130" s="1">
        <v>5</v>
      </c>
      <c r="B130" s="2" t="s">
        <v>255</v>
      </c>
      <c r="C130" s="165" t="s">
        <v>22</v>
      </c>
      <c r="D130" s="1" t="s">
        <v>256</v>
      </c>
    </row>
    <row r="131" spans="1:4" ht="12.75">
      <c r="A131" s="1">
        <v>6</v>
      </c>
      <c r="B131" s="2" t="s">
        <v>257</v>
      </c>
      <c r="C131" s="2" t="s">
        <v>258</v>
      </c>
      <c r="D131" s="1" t="s">
        <v>259</v>
      </c>
    </row>
  </sheetData>
  <sheetProtection/>
  <autoFilter ref="A43:D87"/>
  <mergeCells count="9">
    <mergeCell ref="A89:D89"/>
    <mergeCell ref="A117:D117"/>
    <mergeCell ref="A124:D124"/>
    <mergeCell ref="A2:D2"/>
    <mergeCell ref="A3:D3"/>
    <mergeCell ref="A4:D4"/>
    <mergeCell ref="A6:D6"/>
    <mergeCell ref="A25:D25"/>
    <mergeCell ref="A42:D4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R77"/>
  <sheetViews>
    <sheetView zoomScalePageLayoutView="0" workbookViewId="0" topLeftCell="A5">
      <selection activeCell="Q16" sqref="Q16"/>
    </sheetView>
  </sheetViews>
  <sheetFormatPr defaultColWidth="9.140625" defaultRowHeight="12.75"/>
  <cols>
    <col min="3" max="3" width="24.28125" style="0" bestFit="1" customWidth="1"/>
    <col min="12" max="12" width="24.28125" style="0" bestFit="1" customWidth="1"/>
  </cols>
  <sheetData>
    <row r="3" ht="12.75">
      <c r="A3" t="s">
        <v>730</v>
      </c>
    </row>
    <row r="4" ht="12.75">
      <c r="A4" t="s">
        <v>731</v>
      </c>
    </row>
    <row r="5" ht="12.75">
      <c r="A5" t="s">
        <v>732</v>
      </c>
    </row>
    <row r="6" spans="1:2" ht="12.75">
      <c r="A6" t="s">
        <v>733</v>
      </c>
      <c r="B6" t="s">
        <v>734</v>
      </c>
    </row>
    <row r="7" ht="12.75">
      <c r="A7" t="s">
        <v>735</v>
      </c>
    </row>
    <row r="8" spans="1:2" ht="12.75">
      <c r="A8" t="s">
        <v>736</v>
      </c>
      <c r="B8" t="s">
        <v>737</v>
      </c>
    </row>
    <row r="9" spans="1:18" ht="12.75">
      <c r="A9" t="s">
        <v>1</v>
      </c>
      <c r="B9" t="s">
        <v>274</v>
      </c>
      <c r="C9" t="s">
        <v>16</v>
      </c>
      <c r="D9" t="s">
        <v>17</v>
      </c>
      <c r="E9" t="s">
        <v>18</v>
      </c>
      <c r="F9" t="s">
        <v>2</v>
      </c>
      <c r="G9" t="s">
        <v>275</v>
      </c>
      <c r="H9" t="s">
        <v>486</v>
      </c>
      <c r="J9" s="125"/>
      <c r="K9" s="125"/>
      <c r="L9" s="76"/>
      <c r="M9" s="125"/>
      <c r="N9" s="125"/>
      <c r="O9" s="76"/>
      <c r="P9" s="76"/>
      <c r="Q9" s="67"/>
      <c r="R9" s="27"/>
    </row>
    <row r="10" spans="1:18" ht="12.75">
      <c r="A10">
        <v>1</v>
      </c>
      <c r="B10">
        <v>221</v>
      </c>
      <c r="C10" t="s">
        <v>329</v>
      </c>
      <c r="D10">
        <v>2012</v>
      </c>
      <c r="E10" t="s">
        <v>19</v>
      </c>
      <c r="F10" t="s">
        <v>281</v>
      </c>
      <c r="G10" t="s">
        <v>419</v>
      </c>
      <c r="H10">
        <v>60</v>
      </c>
      <c r="J10" s="125"/>
      <c r="K10" s="125"/>
      <c r="L10" s="76"/>
      <c r="M10" s="125"/>
      <c r="N10" s="125"/>
      <c r="O10" s="76"/>
      <c r="P10" s="76"/>
      <c r="Q10" s="67"/>
      <c r="R10" s="27"/>
    </row>
    <row r="11" spans="1:18" ht="12.75">
      <c r="A11">
        <v>2</v>
      </c>
      <c r="B11">
        <v>211</v>
      </c>
      <c r="C11" t="s">
        <v>67</v>
      </c>
      <c r="D11">
        <v>2011</v>
      </c>
      <c r="E11" t="s">
        <v>19</v>
      </c>
      <c r="F11" t="s">
        <v>9</v>
      </c>
      <c r="G11" t="s">
        <v>419</v>
      </c>
      <c r="H11">
        <v>59</v>
      </c>
      <c r="J11" s="125"/>
      <c r="K11" s="125"/>
      <c r="L11" s="76"/>
      <c r="M11" s="125"/>
      <c r="N11" s="125"/>
      <c r="O11" s="76"/>
      <c r="P11" s="76"/>
      <c r="Q11" s="67"/>
      <c r="R11" s="27"/>
    </row>
    <row r="12" spans="1:18" ht="12.75">
      <c r="A12">
        <v>3</v>
      </c>
      <c r="B12">
        <v>204</v>
      </c>
      <c r="C12" t="s">
        <v>337</v>
      </c>
      <c r="D12">
        <v>2011</v>
      </c>
      <c r="E12" t="s">
        <v>19</v>
      </c>
      <c r="F12" t="s">
        <v>5</v>
      </c>
      <c r="G12" t="s">
        <v>419</v>
      </c>
      <c r="H12">
        <v>58</v>
      </c>
      <c r="J12" s="125"/>
      <c r="K12" s="125"/>
      <c r="L12" s="76"/>
      <c r="M12" s="125"/>
      <c r="N12" s="125"/>
      <c r="O12" s="76"/>
      <c r="P12" s="76"/>
      <c r="Q12" s="67"/>
      <c r="R12" s="27"/>
    </row>
    <row r="13" spans="1:18" ht="12.75">
      <c r="A13">
        <v>4</v>
      </c>
      <c r="B13">
        <v>210</v>
      </c>
      <c r="C13" t="s">
        <v>612</v>
      </c>
      <c r="D13">
        <v>2011</v>
      </c>
      <c r="E13" t="s">
        <v>19</v>
      </c>
      <c r="F13" t="s">
        <v>7</v>
      </c>
      <c r="G13" t="s">
        <v>419</v>
      </c>
      <c r="H13">
        <v>57</v>
      </c>
      <c r="J13" s="125"/>
      <c r="K13" s="125"/>
      <c r="L13" s="76"/>
      <c r="M13" s="125"/>
      <c r="N13" s="125"/>
      <c r="O13" s="76"/>
      <c r="P13" s="76"/>
      <c r="Q13" s="67"/>
      <c r="R13" s="27"/>
    </row>
    <row r="14" spans="1:18" ht="12.75">
      <c r="A14">
        <v>5</v>
      </c>
      <c r="B14">
        <v>207</v>
      </c>
      <c r="C14" t="s">
        <v>613</v>
      </c>
      <c r="D14">
        <v>2011</v>
      </c>
      <c r="E14" t="s">
        <v>19</v>
      </c>
      <c r="F14" t="s">
        <v>316</v>
      </c>
      <c r="G14" t="s">
        <v>419</v>
      </c>
      <c r="H14">
        <v>56</v>
      </c>
      <c r="J14" s="125"/>
      <c r="K14" s="125"/>
      <c r="L14" s="76"/>
      <c r="M14" s="125"/>
      <c r="N14" s="125"/>
      <c r="O14" s="76"/>
      <c r="P14" s="76"/>
      <c r="Q14" s="67"/>
      <c r="R14" s="27"/>
    </row>
    <row r="15" spans="1:18" ht="12.75">
      <c r="A15">
        <v>6</v>
      </c>
      <c r="B15">
        <v>217</v>
      </c>
      <c r="C15" t="s">
        <v>73</v>
      </c>
      <c r="D15">
        <v>2011</v>
      </c>
      <c r="E15" t="s">
        <v>19</v>
      </c>
      <c r="F15" t="s">
        <v>12</v>
      </c>
      <c r="G15" t="s">
        <v>419</v>
      </c>
      <c r="H15">
        <v>55</v>
      </c>
      <c r="J15" s="125"/>
      <c r="K15" s="125"/>
      <c r="L15" s="76"/>
      <c r="M15" s="125"/>
      <c r="N15" s="125"/>
      <c r="O15" s="76"/>
      <c r="P15" s="76"/>
      <c r="Q15" s="67"/>
      <c r="R15" s="27"/>
    </row>
    <row r="16" spans="1:18" ht="12.75">
      <c r="A16">
        <v>7</v>
      </c>
      <c r="B16">
        <v>213</v>
      </c>
      <c r="C16" t="s">
        <v>614</v>
      </c>
      <c r="D16">
        <v>2012</v>
      </c>
      <c r="E16" t="s">
        <v>19</v>
      </c>
      <c r="F16" t="s">
        <v>586</v>
      </c>
      <c r="G16" t="s">
        <v>419</v>
      </c>
      <c r="H16">
        <v>54</v>
      </c>
      <c r="J16" s="125"/>
      <c r="K16" s="125"/>
      <c r="L16" s="76"/>
      <c r="M16" s="125"/>
      <c r="N16" s="125"/>
      <c r="O16" s="76"/>
      <c r="P16" s="76"/>
      <c r="Q16" s="67"/>
      <c r="R16" s="27"/>
    </row>
    <row r="17" spans="1:18" ht="12.75">
      <c r="A17">
        <v>8</v>
      </c>
      <c r="B17">
        <v>218</v>
      </c>
      <c r="C17" t="s">
        <v>83</v>
      </c>
      <c r="D17">
        <v>2012</v>
      </c>
      <c r="E17" t="s">
        <v>19</v>
      </c>
      <c r="F17" t="s">
        <v>12</v>
      </c>
      <c r="G17" t="s">
        <v>419</v>
      </c>
      <c r="H17">
        <v>53</v>
      </c>
      <c r="J17" s="125"/>
      <c r="K17" s="125"/>
      <c r="L17" s="76"/>
      <c r="M17" s="125"/>
      <c r="N17" s="125"/>
      <c r="O17" s="76"/>
      <c r="P17" s="76"/>
      <c r="Q17" s="67"/>
      <c r="R17" s="27"/>
    </row>
    <row r="18" spans="1:18" ht="12.75">
      <c r="A18">
        <v>9</v>
      </c>
      <c r="B18">
        <v>209</v>
      </c>
      <c r="C18" t="s">
        <v>69</v>
      </c>
      <c r="D18">
        <v>2012</v>
      </c>
      <c r="E18" t="s">
        <v>19</v>
      </c>
      <c r="F18" t="s">
        <v>7</v>
      </c>
      <c r="G18" t="s">
        <v>419</v>
      </c>
      <c r="H18">
        <v>52</v>
      </c>
      <c r="J18" s="125"/>
      <c r="K18" s="125"/>
      <c r="L18" s="76"/>
      <c r="M18" s="125"/>
      <c r="N18" s="125"/>
      <c r="O18" s="76"/>
      <c r="P18" s="76"/>
      <c r="Q18" s="67"/>
      <c r="R18" s="27"/>
    </row>
    <row r="19" spans="1:18" ht="12.75">
      <c r="A19">
        <v>10</v>
      </c>
      <c r="B19">
        <v>201</v>
      </c>
      <c r="C19" t="s">
        <v>615</v>
      </c>
      <c r="D19">
        <v>2011</v>
      </c>
      <c r="E19" t="s">
        <v>19</v>
      </c>
      <c r="F19" t="s">
        <v>110</v>
      </c>
      <c r="G19" t="s">
        <v>419</v>
      </c>
      <c r="H19">
        <v>51</v>
      </c>
      <c r="J19" s="125"/>
      <c r="K19" s="125"/>
      <c r="L19" s="76"/>
      <c r="M19" s="125"/>
      <c r="N19" s="125"/>
      <c r="O19" s="76"/>
      <c r="P19" s="76"/>
      <c r="Q19" s="67"/>
      <c r="R19" s="27"/>
    </row>
    <row r="20" spans="1:18" ht="12.75">
      <c r="A20">
        <v>11</v>
      </c>
      <c r="B20">
        <v>215</v>
      </c>
      <c r="C20" t="s">
        <v>87</v>
      </c>
      <c r="D20">
        <v>2012</v>
      </c>
      <c r="E20" t="s">
        <v>19</v>
      </c>
      <c r="F20" t="s">
        <v>6</v>
      </c>
      <c r="G20" t="s">
        <v>419</v>
      </c>
      <c r="H20">
        <v>50</v>
      </c>
      <c r="J20" s="125"/>
      <c r="K20" s="125"/>
      <c r="L20" s="76"/>
      <c r="M20" s="125"/>
      <c r="N20" s="125"/>
      <c r="O20" s="76"/>
      <c r="P20" s="76"/>
      <c r="Q20" s="67"/>
      <c r="R20" s="27"/>
    </row>
    <row r="21" spans="1:18" ht="12.75">
      <c r="A21">
        <v>12</v>
      </c>
      <c r="B21">
        <v>219</v>
      </c>
      <c r="C21" t="s">
        <v>75</v>
      </c>
      <c r="D21">
        <v>2011</v>
      </c>
      <c r="E21" t="s">
        <v>19</v>
      </c>
      <c r="F21" t="s">
        <v>12</v>
      </c>
      <c r="G21" t="s">
        <v>419</v>
      </c>
      <c r="H21">
        <v>49</v>
      </c>
      <c r="J21" s="125"/>
      <c r="K21" s="125"/>
      <c r="L21" s="76"/>
      <c r="M21" s="125"/>
      <c r="N21" s="125"/>
      <c r="O21" s="76"/>
      <c r="P21" s="76"/>
      <c r="Q21" s="67"/>
      <c r="R21" s="27"/>
    </row>
    <row r="22" spans="1:18" ht="12.75">
      <c r="A22">
        <v>13</v>
      </c>
      <c r="B22">
        <v>206</v>
      </c>
      <c r="C22" t="s">
        <v>616</v>
      </c>
      <c r="D22">
        <v>2011</v>
      </c>
      <c r="E22" t="s">
        <v>19</v>
      </c>
      <c r="F22" t="s">
        <v>5</v>
      </c>
      <c r="G22" t="s">
        <v>419</v>
      </c>
      <c r="H22">
        <v>48</v>
      </c>
      <c r="J22" s="125"/>
      <c r="K22" s="125"/>
      <c r="L22" s="76"/>
      <c r="M22" s="125"/>
      <c r="N22" s="125"/>
      <c r="O22" s="76"/>
      <c r="P22" s="76"/>
      <c r="Q22" s="67"/>
      <c r="R22" s="27"/>
    </row>
    <row r="23" spans="1:18" ht="12.75">
      <c r="A23">
        <v>14</v>
      </c>
      <c r="B23">
        <v>214</v>
      </c>
      <c r="C23" t="s">
        <v>617</v>
      </c>
      <c r="D23">
        <v>2011</v>
      </c>
      <c r="E23" t="s">
        <v>19</v>
      </c>
      <c r="F23" t="s">
        <v>6</v>
      </c>
      <c r="G23" t="s">
        <v>419</v>
      </c>
      <c r="H23">
        <v>47</v>
      </c>
      <c r="J23" s="125"/>
      <c r="K23" s="125"/>
      <c r="L23" s="76"/>
      <c r="M23" s="125"/>
      <c r="N23" s="125"/>
      <c r="O23" s="76"/>
      <c r="P23" s="76"/>
      <c r="Q23" s="3"/>
      <c r="R23" s="27"/>
    </row>
    <row r="24" spans="1:18" ht="12.75">
      <c r="A24">
        <v>15</v>
      </c>
      <c r="B24">
        <v>223</v>
      </c>
      <c r="C24" t="s">
        <v>347</v>
      </c>
      <c r="D24">
        <v>2012</v>
      </c>
      <c r="E24" t="s">
        <v>19</v>
      </c>
      <c r="F24" t="s">
        <v>319</v>
      </c>
      <c r="G24" t="s">
        <v>419</v>
      </c>
      <c r="H24">
        <v>46</v>
      </c>
      <c r="J24" s="125"/>
      <c r="K24" s="125"/>
      <c r="L24" s="76"/>
      <c r="M24" s="125"/>
      <c r="N24" s="125"/>
      <c r="O24" s="76"/>
      <c r="P24" s="76"/>
      <c r="Q24" s="67"/>
      <c r="R24" s="27"/>
    </row>
    <row r="25" spans="1:18" ht="12.75">
      <c r="A25">
        <v>16</v>
      </c>
      <c r="B25">
        <v>202</v>
      </c>
      <c r="C25" t="s">
        <v>618</v>
      </c>
      <c r="D25">
        <v>2012</v>
      </c>
      <c r="E25" t="s">
        <v>19</v>
      </c>
      <c r="F25" t="s">
        <v>110</v>
      </c>
      <c r="G25" t="s">
        <v>419</v>
      </c>
      <c r="H25">
        <v>45</v>
      </c>
      <c r="J25" s="125"/>
      <c r="K25" s="125"/>
      <c r="L25" s="76"/>
      <c r="M25" s="125"/>
      <c r="N25" s="125"/>
      <c r="O25" s="76"/>
      <c r="P25" s="76"/>
      <c r="Q25" s="67"/>
      <c r="R25" s="27"/>
    </row>
    <row r="26" spans="1:18" ht="12.75">
      <c r="A26">
        <v>17</v>
      </c>
      <c r="B26">
        <v>216</v>
      </c>
      <c r="C26" t="s">
        <v>85</v>
      </c>
      <c r="D26">
        <v>2011</v>
      </c>
      <c r="E26" t="s">
        <v>19</v>
      </c>
      <c r="F26" t="s">
        <v>6</v>
      </c>
      <c r="G26" t="s">
        <v>419</v>
      </c>
      <c r="H26">
        <v>44</v>
      </c>
      <c r="J26" s="125"/>
      <c r="K26" s="125"/>
      <c r="L26" s="76"/>
      <c r="M26" s="125"/>
      <c r="N26" s="125"/>
      <c r="O26" s="76"/>
      <c r="P26" s="76"/>
      <c r="Q26" s="3"/>
      <c r="R26" s="27"/>
    </row>
    <row r="27" spans="1:18" ht="12.75">
      <c r="A27">
        <v>18</v>
      </c>
      <c r="B27">
        <v>212</v>
      </c>
      <c r="C27" t="s">
        <v>619</v>
      </c>
      <c r="D27">
        <v>2012</v>
      </c>
      <c r="E27" t="s">
        <v>19</v>
      </c>
      <c r="F27" t="s">
        <v>9</v>
      </c>
      <c r="G27" t="s">
        <v>419</v>
      </c>
      <c r="H27">
        <v>43</v>
      </c>
      <c r="J27" s="125"/>
      <c r="K27" s="125"/>
      <c r="L27" s="76"/>
      <c r="M27" s="125"/>
      <c r="N27" s="125"/>
      <c r="O27" s="76"/>
      <c r="P27" s="76"/>
      <c r="Q27" s="67"/>
      <c r="R27" s="27"/>
    </row>
    <row r="28" spans="1:18" ht="12.75">
      <c r="A28">
        <v>19</v>
      </c>
      <c r="B28">
        <v>220</v>
      </c>
      <c r="C28" t="s">
        <v>81</v>
      </c>
      <c r="D28">
        <v>2011</v>
      </c>
      <c r="E28" t="s">
        <v>19</v>
      </c>
      <c r="F28" t="s">
        <v>12</v>
      </c>
      <c r="G28" t="s">
        <v>419</v>
      </c>
      <c r="H28">
        <v>42</v>
      </c>
      <c r="J28" s="125"/>
      <c r="K28" s="125"/>
      <c r="L28" s="76"/>
      <c r="M28" s="125"/>
      <c r="N28" s="125"/>
      <c r="O28" s="76"/>
      <c r="P28" s="76"/>
      <c r="Q28" s="67"/>
      <c r="R28" s="27"/>
    </row>
    <row r="29" spans="1:18" ht="12.75">
      <c r="A29">
        <v>20</v>
      </c>
      <c r="B29">
        <v>205</v>
      </c>
      <c r="C29" t="s">
        <v>620</v>
      </c>
      <c r="D29">
        <v>2011</v>
      </c>
      <c r="E29" t="s">
        <v>19</v>
      </c>
      <c r="F29" t="s">
        <v>5</v>
      </c>
      <c r="G29" t="s">
        <v>419</v>
      </c>
      <c r="H29">
        <v>41</v>
      </c>
      <c r="J29" s="125"/>
      <c r="K29" s="125"/>
      <c r="L29" s="76"/>
      <c r="M29" s="125"/>
      <c r="N29" s="125"/>
      <c r="O29" s="76"/>
      <c r="P29" s="76"/>
      <c r="Q29" s="67"/>
      <c r="R29" s="27"/>
    </row>
    <row r="30" spans="1:18" ht="12.75">
      <c r="A30">
        <v>21</v>
      </c>
      <c r="B30">
        <v>208</v>
      </c>
      <c r="C30" t="s">
        <v>621</v>
      </c>
      <c r="D30">
        <v>2011</v>
      </c>
      <c r="E30" t="s">
        <v>19</v>
      </c>
      <c r="F30" t="s">
        <v>316</v>
      </c>
      <c r="G30" t="s">
        <v>419</v>
      </c>
      <c r="H30">
        <v>40</v>
      </c>
      <c r="J30" s="125"/>
      <c r="K30" s="125"/>
      <c r="L30" s="76"/>
      <c r="M30" s="125"/>
      <c r="N30" s="125"/>
      <c r="O30" s="76"/>
      <c r="P30" s="76"/>
      <c r="Q30" s="67"/>
      <c r="R30" s="27"/>
    </row>
    <row r="31" ht="12.75">
      <c r="A31" t="s">
        <v>738</v>
      </c>
    </row>
    <row r="32" spans="1:2" ht="12.75">
      <c r="A32" t="s">
        <v>736</v>
      </c>
      <c r="B32" t="s">
        <v>739</v>
      </c>
    </row>
    <row r="33" spans="1:8" ht="12.75">
      <c r="A33" t="s">
        <v>1</v>
      </c>
      <c r="B33" t="s">
        <v>274</v>
      </c>
      <c r="C33" t="s">
        <v>16</v>
      </c>
      <c r="D33" t="s">
        <v>17</v>
      </c>
      <c r="E33" t="s">
        <v>18</v>
      </c>
      <c r="F33" t="s">
        <v>2</v>
      </c>
      <c r="G33" t="s">
        <v>275</v>
      </c>
      <c r="H33" t="s">
        <v>486</v>
      </c>
    </row>
    <row r="34" spans="1:8" ht="12.75">
      <c r="A34">
        <v>1</v>
      </c>
      <c r="B34">
        <v>410</v>
      </c>
      <c r="C34" t="s">
        <v>116</v>
      </c>
      <c r="D34">
        <v>2010</v>
      </c>
      <c r="E34" t="s">
        <v>21</v>
      </c>
      <c r="F34" t="s">
        <v>15</v>
      </c>
      <c r="G34" t="s">
        <v>546</v>
      </c>
      <c r="H34" t="s">
        <v>419</v>
      </c>
    </row>
    <row r="35" spans="1:8" ht="12.75">
      <c r="A35">
        <v>2</v>
      </c>
      <c r="B35">
        <v>408</v>
      </c>
      <c r="C35" t="s">
        <v>120</v>
      </c>
      <c r="D35">
        <v>2010</v>
      </c>
      <c r="E35" t="s">
        <v>21</v>
      </c>
      <c r="F35" t="s">
        <v>34</v>
      </c>
      <c r="G35" t="s">
        <v>547</v>
      </c>
      <c r="H35" t="s">
        <v>419</v>
      </c>
    </row>
    <row r="36" spans="1:8" ht="12.75">
      <c r="A36">
        <v>3</v>
      </c>
      <c r="B36">
        <v>264</v>
      </c>
      <c r="C36" t="s">
        <v>130</v>
      </c>
      <c r="D36">
        <v>2010</v>
      </c>
      <c r="E36" t="s">
        <v>21</v>
      </c>
      <c r="F36" t="s">
        <v>6</v>
      </c>
      <c r="G36" t="s">
        <v>548</v>
      </c>
      <c r="H36" t="s">
        <v>419</v>
      </c>
    </row>
    <row r="37" spans="1:8" ht="12.75">
      <c r="A37">
        <v>4</v>
      </c>
      <c r="B37">
        <v>260</v>
      </c>
      <c r="C37" t="s">
        <v>124</v>
      </c>
      <c r="D37">
        <v>2010</v>
      </c>
      <c r="E37" t="s">
        <v>21</v>
      </c>
      <c r="F37" t="s">
        <v>9</v>
      </c>
      <c r="G37" t="s">
        <v>549</v>
      </c>
      <c r="H37" t="s">
        <v>419</v>
      </c>
    </row>
    <row r="38" spans="1:8" ht="12.75">
      <c r="A38">
        <v>5</v>
      </c>
      <c r="B38">
        <v>267</v>
      </c>
      <c r="C38" t="s">
        <v>128</v>
      </c>
      <c r="D38">
        <v>2010</v>
      </c>
      <c r="E38" t="s">
        <v>21</v>
      </c>
      <c r="F38" t="s">
        <v>14</v>
      </c>
      <c r="G38" t="s">
        <v>550</v>
      </c>
      <c r="H38" t="s">
        <v>419</v>
      </c>
    </row>
    <row r="39" spans="1:8" ht="12.75">
      <c r="A39">
        <v>6</v>
      </c>
      <c r="B39">
        <v>261</v>
      </c>
      <c r="C39" t="s">
        <v>136</v>
      </c>
      <c r="D39">
        <v>2010</v>
      </c>
      <c r="E39" t="s">
        <v>21</v>
      </c>
      <c r="F39" t="s">
        <v>9</v>
      </c>
      <c r="G39" t="s">
        <v>551</v>
      </c>
      <c r="H39" t="s">
        <v>419</v>
      </c>
    </row>
    <row r="40" spans="1:8" ht="12.75">
      <c r="A40">
        <v>7</v>
      </c>
      <c r="B40">
        <v>268</v>
      </c>
      <c r="C40" t="s">
        <v>126</v>
      </c>
      <c r="D40">
        <v>2010</v>
      </c>
      <c r="E40" t="s">
        <v>21</v>
      </c>
      <c r="F40" t="s">
        <v>14</v>
      </c>
      <c r="G40" t="s">
        <v>552</v>
      </c>
      <c r="H40" t="s">
        <v>419</v>
      </c>
    </row>
    <row r="41" spans="1:8" ht="12.75">
      <c r="A41">
        <v>8</v>
      </c>
      <c r="B41">
        <v>250</v>
      </c>
      <c r="C41" t="s">
        <v>292</v>
      </c>
      <c r="D41">
        <v>2009</v>
      </c>
      <c r="E41" t="s">
        <v>21</v>
      </c>
      <c r="F41" t="s">
        <v>5</v>
      </c>
      <c r="G41" t="s">
        <v>553</v>
      </c>
      <c r="H41" t="s">
        <v>419</v>
      </c>
    </row>
    <row r="42" spans="1:8" ht="12.75">
      <c r="A42">
        <v>9</v>
      </c>
      <c r="B42">
        <v>407</v>
      </c>
      <c r="C42" t="s">
        <v>118</v>
      </c>
      <c r="D42">
        <v>2010</v>
      </c>
      <c r="E42" t="s">
        <v>21</v>
      </c>
      <c r="F42" t="s">
        <v>34</v>
      </c>
      <c r="G42" t="s">
        <v>554</v>
      </c>
      <c r="H42" t="s">
        <v>419</v>
      </c>
    </row>
    <row r="43" spans="1:8" ht="12.75">
      <c r="A43">
        <v>10</v>
      </c>
      <c r="B43">
        <v>276</v>
      </c>
      <c r="C43" t="s">
        <v>289</v>
      </c>
      <c r="D43">
        <v>2010</v>
      </c>
      <c r="E43" t="s">
        <v>21</v>
      </c>
      <c r="F43" t="s">
        <v>290</v>
      </c>
      <c r="G43" t="s">
        <v>555</v>
      </c>
      <c r="H43" t="s">
        <v>419</v>
      </c>
    </row>
    <row r="44" spans="1:8" ht="12.75">
      <c r="A44">
        <v>11</v>
      </c>
      <c r="B44">
        <v>254</v>
      </c>
      <c r="C44" t="s">
        <v>315</v>
      </c>
      <c r="D44">
        <v>2009</v>
      </c>
      <c r="E44" t="s">
        <v>21</v>
      </c>
      <c r="F44" t="s">
        <v>316</v>
      </c>
      <c r="G44" t="s">
        <v>556</v>
      </c>
      <c r="H44" t="s">
        <v>419</v>
      </c>
    </row>
    <row r="45" spans="1:8" ht="12.75">
      <c r="A45">
        <v>12</v>
      </c>
      <c r="B45">
        <v>274</v>
      </c>
      <c r="C45" t="s">
        <v>140</v>
      </c>
      <c r="D45">
        <v>2009</v>
      </c>
      <c r="E45" t="s">
        <v>21</v>
      </c>
      <c r="F45" t="s">
        <v>12</v>
      </c>
      <c r="G45" t="s">
        <v>557</v>
      </c>
      <c r="H45" t="s">
        <v>419</v>
      </c>
    </row>
    <row r="46" spans="1:8" ht="12.75">
      <c r="A46">
        <v>13</v>
      </c>
      <c r="B46">
        <v>404</v>
      </c>
      <c r="C46" t="s">
        <v>162</v>
      </c>
      <c r="D46">
        <v>2010</v>
      </c>
      <c r="E46" t="s">
        <v>21</v>
      </c>
      <c r="F46" t="s">
        <v>160</v>
      </c>
      <c r="G46" t="s">
        <v>558</v>
      </c>
      <c r="H46" t="s">
        <v>419</v>
      </c>
    </row>
    <row r="47" spans="1:8" ht="12.75">
      <c r="A47">
        <v>14</v>
      </c>
      <c r="B47">
        <v>272</v>
      </c>
      <c r="C47" t="s">
        <v>177</v>
      </c>
      <c r="D47">
        <v>2009</v>
      </c>
      <c r="E47" t="s">
        <v>21</v>
      </c>
      <c r="F47" t="s">
        <v>12</v>
      </c>
      <c r="G47" t="s">
        <v>558</v>
      </c>
      <c r="H47" t="s">
        <v>419</v>
      </c>
    </row>
    <row r="48" spans="1:8" ht="12.75">
      <c r="A48">
        <v>15</v>
      </c>
      <c r="B48">
        <v>405</v>
      </c>
      <c r="C48" t="s">
        <v>187</v>
      </c>
      <c r="D48">
        <v>2010</v>
      </c>
      <c r="E48" t="s">
        <v>21</v>
      </c>
      <c r="F48" t="s">
        <v>34</v>
      </c>
      <c r="G48" t="s">
        <v>559</v>
      </c>
      <c r="H48" t="s">
        <v>419</v>
      </c>
    </row>
    <row r="49" spans="1:8" ht="12.75">
      <c r="A49">
        <v>16</v>
      </c>
      <c r="B49">
        <v>257</v>
      </c>
      <c r="C49" t="s">
        <v>142</v>
      </c>
      <c r="D49">
        <v>2010</v>
      </c>
      <c r="E49" t="s">
        <v>21</v>
      </c>
      <c r="F49" t="s">
        <v>7</v>
      </c>
      <c r="G49" t="s">
        <v>560</v>
      </c>
      <c r="H49" t="s">
        <v>419</v>
      </c>
    </row>
    <row r="50" spans="1:8" ht="12.75">
      <c r="A50">
        <v>17</v>
      </c>
      <c r="B50">
        <v>262</v>
      </c>
      <c r="C50" t="s">
        <v>304</v>
      </c>
      <c r="D50">
        <v>2010</v>
      </c>
      <c r="E50" t="s">
        <v>21</v>
      </c>
      <c r="F50" t="s">
        <v>9</v>
      </c>
      <c r="G50" t="s">
        <v>561</v>
      </c>
      <c r="H50" t="s">
        <v>419</v>
      </c>
    </row>
    <row r="51" spans="1:8" ht="12.75">
      <c r="A51">
        <v>18</v>
      </c>
      <c r="B51">
        <v>263</v>
      </c>
      <c r="C51" t="s">
        <v>132</v>
      </c>
      <c r="D51">
        <v>2010</v>
      </c>
      <c r="E51" t="s">
        <v>21</v>
      </c>
      <c r="F51" t="s">
        <v>6</v>
      </c>
      <c r="G51" t="s">
        <v>561</v>
      </c>
      <c r="H51" t="s">
        <v>419</v>
      </c>
    </row>
    <row r="52" spans="1:8" ht="12.75">
      <c r="A52">
        <v>19</v>
      </c>
      <c r="B52">
        <v>258</v>
      </c>
      <c r="C52" t="s">
        <v>181</v>
      </c>
      <c r="D52">
        <v>2010</v>
      </c>
      <c r="E52" t="s">
        <v>21</v>
      </c>
      <c r="F52" t="s">
        <v>7</v>
      </c>
      <c r="G52" t="s">
        <v>562</v>
      </c>
      <c r="H52" t="s">
        <v>419</v>
      </c>
    </row>
    <row r="53" spans="1:8" ht="12.75">
      <c r="A53">
        <v>20</v>
      </c>
      <c r="B53">
        <v>265</v>
      </c>
      <c r="C53" t="s">
        <v>168</v>
      </c>
      <c r="D53">
        <v>2009</v>
      </c>
      <c r="E53" t="s">
        <v>21</v>
      </c>
      <c r="F53" t="s">
        <v>6</v>
      </c>
      <c r="G53" s="173">
        <v>14054</v>
      </c>
      <c r="H53" t="s">
        <v>419</v>
      </c>
    </row>
    <row r="54" spans="1:8" ht="12.75">
      <c r="A54">
        <v>21</v>
      </c>
      <c r="B54">
        <v>259</v>
      </c>
      <c r="C54" t="s">
        <v>134</v>
      </c>
      <c r="D54">
        <v>2010</v>
      </c>
      <c r="E54" t="s">
        <v>21</v>
      </c>
      <c r="F54" t="s">
        <v>9</v>
      </c>
      <c r="G54" t="s">
        <v>563</v>
      </c>
      <c r="H54" t="s">
        <v>419</v>
      </c>
    </row>
    <row r="55" spans="1:8" ht="12.75">
      <c r="A55">
        <v>22</v>
      </c>
      <c r="B55">
        <v>409</v>
      </c>
      <c r="C55" t="s">
        <v>318</v>
      </c>
      <c r="D55">
        <v>2010</v>
      </c>
      <c r="E55" t="s">
        <v>21</v>
      </c>
      <c r="F55" t="s">
        <v>319</v>
      </c>
      <c r="G55" t="s">
        <v>564</v>
      </c>
      <c r="H55" t="s">
        <v>419</v>
      </c>
    </row>
    <row r="56" spans="1:8" ht="12.75">
      <c r="A56">
        <v>23</v>
      </c>
      <c r="B56">
        <v>270</v>
      </c>
      <c r="C56" t="s">
        <v>179</v>
      </c>
      <c r="D56">
        <v>2010</v>
      </c>
      <c r="E56" t="s">
        <v>21</v>
      </c>
      <c r="F56" t="s">
        <v>12</v>
      </c>
      <c r="G56" t="s">
        <v>565</v>
      </c>
      <c r="H56" t="s">
        <v>419</v>
      </c>
    </row>
    <row r="57" spans="1:8" ht="12.75">
      <c r="A57">
        <v>24</v>
      </c>
      <c r="B57">
        <v>266</v>
      </c>
      <c r="C57" t="s">
        <v>170</v>
      </c>
      <c r="D57">
        <v>2010</v>
      </c>
      <c r="E57" t="s">
        <v>21</v>
      </c>
      <c r="F57" t="s">
        <v>6</v>
      </c>
      <c r="G57" t="s">
        <v>566</v>
      </c>
      <c r="H57" t="s">
        <v>419</v>
      </c>
    </row>
    <row r="58" spans="1:8" ht="12.75">
      <c r="A58">
        <v>25</v>
      </c>
      <c r="B58">
        <v>406</v>
      </c>
      <c r="C58" t="s">
        <v>185</v>
      </c>
      <c r="D58">
        <v>2010</v>
      </c>
      <c r="E58" t="s">
        <v>21</v>
      </c>
      <c r="F58" t="s">
        <v>34</v>
      </c>
      <c r="G58" t="s">
        <v>567</v>
      </c>
      <c r="H58" t="s">
        <v>419</v>
      </c>
    </row>
    <row r="59" spans="1:8" ht="12.75">
      <c r="A59">
        <v>26</v>
      </c>
      <c r="B59">
        <v>277</v>
      </c>
      <c r="C59" t="s">
        <v>172</v>
      </c>
      <c r="D59">
        <v>2010</v>
      </c>
      <c r="E59" t="s">
        <v>21</v>
      </c>
      <c r="F59" t="s">
        <v>173</v>
      </c>
      <c r="G59" t="s">
        <v>568</v>
      </c>
      <c r="H59" t="s">
        <v>419</v>
      </c>
    </row>
    <row r="60" spans="1:8" ht="12.75">
      <c r="A60">
        <v>27</v>
      </c>
      <c r="B60">
        <v>256</v>
      </c>
      <c r="C60" t="s">
        <v>183</v>
      </c>
      <c r="D60">
        <v>2009</v>
      </c>
      <c r="E60" t="s">
        <v>21</v>
      </c>
      <c r="F60" t="s">
        <v>7</v>
      </c>
      <c r="G60" t="s">
        <v>569</v>
      </c>
      <c r="H60" t="s">
        <v>419</v>
      </c>
    </row>
    <row r="61" spans="1:8" ht="12.75">
      <c r="A61">
        <v>28</v>
      </c>
      <c r="B61">
        <v>411</v>
      </c>
      <c r="C61" t="s">
        <v>570</v>
      </c>
      <c r="D61">
        <v>2010</v>
      </c>
      <c r="E61" t="s">
        <v>21</v>
      </c>
      <c r="F61" t="s">
        <v>173</v>
      </c>
      <c r="G61" t="s">
        <v>571</v>
      </c>
      <c r="H61" t="s">
        <v>419</v>
      </c>
    </row>
    <row r="62" spans="1:8" ht="12.75">
      <c r="A62">
        <v>29</v>
      </c>
      <c r="B62">
        <v>401</v>
      </c>
      <c r="C62" t="s">
        <v>323</v>
      </c>
      <c r="D62">
        <v>2010</v>
      </c>
      <c r="E62" t="s">
        <v>21</v>
      </c>
      <c r="F62" t="s">
        <v>173</v>
      </c>
      <c r="G62" t="s">
        <v>572</v>
      </c>
      <c r="H62" t="s">
        <v>419</v>
      </c>
    </row>
    <row r="63" spans="1:8" ht="12.75">
      <c r="A63">
        <v>30</v>
      </c>
      <c r="B63">
        <v>251</v>
      </c>
      <c r="C63" t="s">
        <v>573</v>
      </c>
      <c r="D63">
        <v>2010</v>
      </c>
      <c r="E63" t="s">
        <v>21</v>
      </c>
      <c r="F63" t="s">
        <v>316</v>
      </c>
      <c r="G63" t="s">
        <v>574</v>
      </c>
      <c r="H63" t="s">
        <v>419</v>
      </c>
    </row>
    <row r="64" spans="1:8" ht="12.75">
      <c r="A64">
        <v>31</v>
      </c>
      <c r="B64">
        <v>271</v>
      </c>
      <c r="C64" t="s">
        <v>325</v>
      </c>
      <c r="D64">
        <v>2010</v>
      </c>
      <c r="E64" t="s">
        <v>21</v>
      </c>
      <c r="F64" t="s">
        <v>12</v>
      </c>
      <c r="G64" t="s">
        <v>575</v>
      </c>
      <c r="H64" t="s">
        <v>419</v>
      </c>
    </row>
    <row r="65" spans="1:8" ht="12.75">
      <c r="A65">
        <v>32</v>
      </c>
      <c r="B65">
        <v>402</v>
      </c>
      <c r="C65" t="s">
        <v>195</v>
      </c>
      <c r="D65">
        <v>2009</v>
      </c>
      <c r="E65" t="s">
        <v>21</v>
      </c>
      <c r="F65" t="s">
        <v>173</v>
      </c>
      <c r="G65" t="s">
        <v>576</v>
      </c>
      <c r="H65" t="s">
        <v>419</v>
      </c>
    </row>
    <row r="66" spans="1:8" ht="12.75">
      <c r="A66" t="s">
        <v>1</v>
      </c>
      <c r="B66" t="s">
        <v>274</v>
      </c>
      <c r="C66" t="s">
        <v>16</v>
      </c>
      <c r="D66" t="s">
        <v>17</v>
      </c>
      <c r="E66" t="s">
        <v>18</v>
      </c>
      <c r="F66" t="s">
        <v>2</v>
      </c>
      <c r="G66" t="s">
        <v>275</v>
      </c>
      <c r="H66" t="s">
        <v>486</v>
      </c>
    </row>
    <row r="67" spans="1:8" ht="12.75">
      <c r="A67">
        <v>1</v>
      </c>
      <c r="B67">
        <v>443</v>
      </c>
      <c r="C67" t="s">
        <v>487</v>
      </c>
      <c r="D67">
        <v>2007</v>
      </c>
      <c r="E67" t="s">
        <v>24</v>
      </c>
      <c r="F67" t="s">
        <v>488</v>
      </c>
      <c r="G67" t="s">
        <v>532</v>
      </c>
      <c r="H67" t="s">
        <v>419</v>
      </c>
    </row>
    <row r="68" spans="1:8" ht="12.75">
      <c r="A68">
        <v>2</v>
      </c>
      <c r="B68">
        <v>442</v>
      </c>
      <c r="C68" t="s">
        <v>490</v>
      </c>
      <c r="D68">
        <v>2007</v>
      </c>
      <c r="E68" t="s">
        <v>24</v>
      </c>
      <c r="F68" t="s">
        <v>7</v>
      </c>
      <c r="G68" t="s">
        <v>533</v>
      </c>
      <c r="H68" t="s">
        <v>419</v>
      </c>
    </row>
    <row r="69" spans="1:8" ht="12.75">
      <c r="A69">
        <v>3</v>
      </c>
      <c r="B69">
        <v>446</v>
      </c>
      <c r="C69" t="s">
        <v>534</v>
      </c>
      <c r="D69">
        <v>2008</v>
      </c>
      <c r="E69" t="s">
        <v>24</v>
      </c>
      <c r="F69" t="s">
        <v>319</v>
      </c>
      <c r="G69" t="s">
        <v>535</v>
      </c>
      <c r="H69" t="s">
        <v>419</v>
      </c>
    </row>
    <row r="70" spans="1:8" ht="12.75">
      <c r="A70">
        <v>4</v>
      </c>
      <c r="B70">
        <v>444</v>
      </c>
      <c r="C70" t="s">
        <v>492</v>
      </c>
      <c r="D70">
        <v>2008</v>
      </c>
      <c r="E70" t="s">
        <v>24</v>
      </c>
      <c r="F70" t="s">
        <v>6</v>
      </c>
      <c r="G70" t="s">
        <v>536</v>
      </c>
      <c r="H70" t="s">
        <v>419</v>
      </c>
    </row>
    <row r="71" spans="1:8" ht="12.75">
      <c r="A71">
        <v>5</v>
      </c>
      <c r="B71">
        <v>441</v>
      </c>
      <c r="C71" t="s">
        <v>537</v>
      </c>
      <c r="D71">
        <v>2008</v>
      </c>
      <c r="E71" t="s">
        <v>24</v>
      </c>
      <c r="F71" t="s">
        <v>316</v>
      </c>
      <c r="G71" t="s">
        <v>538</v>
      </c>
      <c r="H71" t="s">
        <v>419</v>
      </c>
    </row>
    <row r="72" spans="1:8" ht="12.75">
      <c r="A72">
        <v>6</v>
      </c>
      <c r="B72">
        <v>440</v>
      </c>
      <c r="C72" t="s">
        <v>539</v>
      </c>
      <c r="D72">
        <v>2007</v>
      </c>
      <c r="E72" t="s">
        <v>24</v>
      </c>
      <c r="F72" t="s">
        <v>5</v>
      </c>
      <c r="G72" t="s">
        <v>540</v>
      </c>
      <c r="H72" t="s">
        <v>419</v>
      </c>
    </row>
    <row r="73" spans="1:8" ht="12.75">
      <c r="A73">
        <v>7</v>
      </c>
      <c r="B73">
        <v>445</v>
      </c>
      <c r="C73" t="s">
        <v>496</v>
      </c>
      <c r="D73">
        <v>2007</v>
      </c>
      <c r="E73" t="s">
        <v>24</v>
      </c>
      <c r="F73" t="s">
        <v>34</v>
      </c>
      <c r="G73" t="s">
        <v>541</v>
      </c>
      <c r="H73" t="s">
        <v>419</v>
      </c>
    </row>
    <row r="74" ht="12.75">
      <c r="A74" t="s">
        <v>717</v>
      </c>
    </row>
    <row r="75" ht="12.75">
      <c r="A75" t="s">
        <v>718</v>
      </c>
    </row>
    <row r="76" ht="12.75">
      <c r="A76" t="s">
        <v>719</v>
      </c>
    </row>
    <row r="77" ht="12.75">
      <c r="A77" t="s">
        <v>720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B8" sqref="B8"/>
    </sheetView>
  </sheetViews>
  <sheetFormatPr defaultColWidth="9.140625" defaultRowHeight="12.75"/>
  <sheetData>
    <row r="2" spans="1:3" ht="12.75">
      <c r="A2" t="s">
        <v>742</v>
      </c>
      <c r="B2" t="s">
        <v>743</v>
      </c>
      <c r="C2">
        <v>2024</v>
      </c>
    </row>
    <row r="3" ht="12.75">
      <c r="B3" t="s">
        <v>747</v>
      </c>
    </row>
    <row r="4" spans="2:4" ht="12.75">
      <c r="B4" t="s">
        <v>749</v>
      </c>
      <c r="C4" t="s">
        <v>750</v>
      </c>
      <c r="D4" t="s">
        <v>269</v>
      </c>
    </row>
    <row r="5" spans="1:4" ht="12.75">
      <c r="A5" t="s">
        <v>744</v>
      </c>
      <c r="B5">
        <v>50</v>
      </c>
      <c r="C5">
        <v>50</v>
      </c>
      <c r="D5">
        <f>SUM(B5:C5)</f>
        <v>100</v>
      </c>
    </row>
    <row r="6" spans="1:4" ht="12.75">
      <c r="A6" t="s">
        <v>745</v>
      </c>
      <c r="B6">
        <v>50</v>
      </c>
      <c r="C6">
        <v>50</v>
      </c>
      <c r="D6">
        <f>SUM(B6:C6)</f>
        <v>100</v>
      </c>
    </row>
    <row r="7" spans="1:4" ht="12.75">
      <c r="A7" t="s">
        <v>746</v>
      </c>
      <c r="B7">
        <v>50</v>
      </c>
      <c r="C7">
        <v>50</v>
      </c>
      <c r="D7">
        <f>SUM(B7:C7)</f>
        <v>100</v>
      </c>
    </row>
    <row r="8" ht="12.75">
      <c r="B8" t="s">
        <v>748</v>
      </c>
    </row>
    <row r="9" spans="2:4" ht="12.75">
      <c r="B9" t="s">
        <v>749</v>
      </c>
      <c r="C9" t="s">
        <v>750</v>
      </c>
      <c r="D9" t="s">
        <v>269</v>
      </c>
    </row>
    <row r="10" spans="1:4" ht="12.75">
      <c r="A10" t="s">
        <v>745</v>
      </c>
      <c r="B10">
        <v>50</v>
      </c>
      <c r="C10">
        <v>50</v>
      </c>
      <c r="D10">
        <f>SUM(B10:C10)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5"/>
  <sheetViews>
    <sheetView workbookViewId="0" topLeftCell="A46">
      <selection activeCell="C60" sqref="C60"/>
    </sheetView>
  </sheetViews>
  <sheetFormatPr defaultColWidth="9.140625" defaultRowHeight="12.75"/>
  <cols>
    <col min="1" max="1" width="5.7109375" style="11" bestFit="1" customWidth="1"/>
    <col min="2" max="2" width="36.421875" style="11" bestFit="1" customWidth="1"/>
    <col min="3" max="3" width="25.140625" style="12" bestFit="1" customWidth="1"/>
    <col min="4" max="4" width="44.7109375" style="11" bestFit="1" customWidth="1"/>
    <col min="5" max="5" width="13.28125" style="11" bestFit="1" customWidth="1"/>
    <col min="6" max="6" width="5.00390625" style="12" bestFit="1" customWidth="1"/>
    <col min="7" max="7" width="60.7109375" style="11" customWidth="1"/>
    <col min="8" max="8" width="38.7109375" style="11" bestFit="1" customWidth="1"/>
    <col min="9" max="9" width="5.00390625" style="11" bestFit="1" customWidth="1"/>
    <col min="10" max="10" width="4.8515625" style="11" bestFit="1" customWidth="1"/>
    <col min="11" max="11" width="31.00390625" style="11" bestFit="1" customWidth="1"/>
    <col min="12" max="12" width="42.421875" style="11" bestFit="1" customWidth="1"/>
    <col min="13" max="13" width="51.421875" style="11" bestFit="1" customWidth="1"/>
    <col min="14" max="16384" width="9.140625" style="11" customWidth="1"/>
  </cols>
  <sheetData>
    <row r="1" spans="1:11" ht="15.75">
      <c r="A1" s="220"/>
      <c r="B1" s="220"/>
      <c r="C1" s="220"/>
      <c r="D1" s="220"/>
      <c r="E1" s="220"/>
      <c r="F1" s="220"/>
      <c r="G1" s="220"/>
      <c r="H1" s="220"/>
      <c r="I1" s="220"/>
      <c r="J1" s="32"/>
      <c r="K1" s="32"/>
    </row>
    <row r="2" spans="1:11" ht="20.25" customHeight="1">
      <c r="A2" s="85"/>
      <c r="B2" s="85"/>
      <c r="C2" s="31"/>
      <c r="D2" s="100" t="s">
        <v>48</v>
      </c>
      <c r="E2" s="31"/>
      <c r="F2" s="31"/>
      <c r="G2" s="31"/>
      <c r="H2" s="31"/>
      <c r="I2" s="85"/>
      <c r="J2" s="32"/>
      <c r="K2" s="32"/>
    </row>
    <row r="3" spans="1:11" ht="12.75" customHeight="1">
      <c r="A3" s="32"/>
      <c r="B3" s="32"/>
      <c r="C3" s="31"/>
      <c r="D3" s="31"/>
      <c r="E3" s="31"/>
      <c r="F3" s="31"/>
      <c r="G3" s="31"/>
      <c r="H3" s="31"/>
      <c r="I3" s="32"/>
      <c r="J3" s="32"/>
      <c r="K3" s="32"/>
    </row>
    <row r="4" spans="1:16" ht="12.75" customHeight="1">
      <c r="A4" s="32"/>
      <c r="B4" s="86"/>
      <c r="C4" s="61"/>
      <c r="D4" s="61"/>
      <c r="E4" s="61"/>
      <c r="F4" s="61"/>
      <c r="G4" s="61"/>
      <c r="H4" s="61"/>
      <c r="I4" s="32"/>
      <c r="J4" s="32"/>
      <c r="K4" s="61"/>
      <c r="L4"/>
      <c r="M4"/>
      <c r="N4"/>
      <c r="O4"/>
      <c r="P4"/>
    </row>
    <row r="5" spans="1:16" ht="12.75" customHeight="1">
      <c r="A5" s="32"/>
      <c r="B5" s="86"/>
      <c r="C5" s="61" t="s">
        <v>262</v>
      </c>
      <c r="D5" s="61"/>
      <c r="E5" s="61"/>
      <c r="F5" s="61"/>
      <c r="G5" s="61"/>
      <c r="H5" s="61"/>
      <c r="I5" s="32"/>
      <c r="J5" s="32"/>
      <c r="K5" s="61"/>
      <c r="L5"/>
      <c r="M5"/>
      <c r="N5"/>
      <c r="O5"/>
      <c r="P5"/>
    </row>
    <row r="6" spans="1:16" ht="12.75" customHeight="1">
      <c r="A6" s="32" t="s">
        <v>35</v>
      </c>
      <c r="B6" s="86" t="s">
        <v>54</v>
      </c>
      <c r="C6" s="61" t="s">
        <v>55</v>
      </c>
      <c r="D6" s="61" t="s">
        <v>2</v>
      </c>
      <c r="E6" s="61" t="s">
        <v>56</v>
      </c>
      <c r="F6" s="61" t="s">
        <v>485</v>
      </c>
      <c r="G6" s="61"/>
      <c r="H6" s="61"/>
      <c r="I6" s="32"/>
      <c r="J6" s="32"/>
      <c r="K6" s="61"/>
      <c r="L6"/>
      <c r="M6"/>
      <c r="N6"/>
      <c r="O6"/>
      <c r="P6"/>
    </row>
    <row r="7" spans="1:16" ht="12.75" customHeight="1">
      <c r="A7" s="32">
        <v>1</v>
      </c>
      <c r="B7" s="86">
        <v>72</v>
      </c>
      <c r="C7" s="61" t="s">
        <v>57</v>
      </c>
      <c r="D7" s="61" t="s">
        <v>9</v>
      </c>
      <c r="E7" s="61" t="s">
        <v>58</v>
      </c>
      <c r="F7" s="61">
        <v>60</v>
      </c>
      <c r="G7" s="61" t="s">
        <v>728</v>
      </c>
      <c r="H7" s="61"/>
      <c r="I7" s="32"/>
      <c r="J7" s="32"/>
      <c r="K7" s="61"/>
      <c r="L7"/>
      <c r="M7"/>
      <c r="N7"/>
      <c r="O7"/>
      <c r="P7"/>
    </row>
    <row r="8" spans="1:16" ht="12.75" customHeight="1">
      <c r="A8" s="32"/>
      <c r="B8" s="86"/>
      <c r="C8" s="61" t="s">
        <v>59</v>
      </c>
      <c r="D8" s="61" t="s">
        <v>9</v>
      </c>
      <c r="E8" s="61" t="s">
        <v>60</v>
      </c>
      <c r="F8" s="61">
        <v>59</v>
      </c>
      <c r="G8" s="61" t="s">
        <v>728</v>
      </c>
      <c r="H8" s="61"/>
      <c r="I8" s="32"/>
      <c r="J8" s="32"/>
      <c r="K8" s="61"/>
      <c r="L8"/>
      <c r="M8"/>
      <c r="N8"/>
      <c r="O8"/>
      <c r="P8"/>
    </row>
    <row r="9" spans="1:16" ht="12.75" customHeight="1">
      <c r="A9" s="32">
        <v>2</v>
      </c>
      <c r="B9" s="86">
        <v>74</v>
      </c>
      <c r="C9" s="61" t="s">
        <v>61</v>
      </c>
      <c r="D9" s="61" t="s">
        <v>9</v>
      </c>
      <c r="E9" s="61" t="s">
        <v>62</v>
      </c>
      <c r="F9" s="61">
        <v>58</v>
      </c>
      <c r="G9" s="61" t="s">
        <v>728</v>
      </c>
      <c r="H9" s="61"/>
      <c r="I9" s="32"/>
      <c r="J9" s="32"/>
      <c r="K9" s="61"/>
      <c r="L9"/>
      <c r="M9"/>
      <c r="N9"/>
      <c r="O9"/>
      <c r="P9"/>
    </row>
    <row r="10" spans="1:16" ht="12.75" customHeight="1">
      <c r="A10" s="32"/>
      <c r="B10" s="86"/>
      <c r="C10" s="61" t="s">
        <v>63</v>
      </c>
      <c r="D10" s="61" t="s">
        <v>9</v>
      </c>
      <c r="E10" s="61" t="s">
        <v>64</v>
      </c>
      <c r="F10" s="42">
        <v>57</v>
      </c>
      <c r="G10" s="61" t="s">
        <v>728</v>
      </c>
      <c r="H10" s="61"/>
      <c r="I10" s="32"/>
      <c r="J10" s="32"/>
      <c r="K10" s="61"/>
      <c r="L10"/>
      <c r="M10"/>
      <c r="N10"/>
      <c r="O10"/>
      <c r="P10"/>
    </row>
    <row r="11" spans="1:16" ht="12.75" customHeight="1">
      <c r="A11" s="32">
        <v>3</v>
      </c>
      <c r="B11" s="86">
        <v>73</v>
      </c>
      <c r="C11" s="61" t="s">
        <v>65</v>
      </c>
      <c r="D11" s="61" t="s">
        <v>9</v>
      </c>
      <c r="E11" s="61" t="s">
        <v>66</v>
      </c>
      <c r="F11" s="61">
        <v>56</v>
      </c>
      <c r="G11" s="61" t="s">
        <v>728</v>
      </c>
      <c r="H11" s="61"/>
      <c r="I11" s="32"/>
      <c r="J11" s="32"/>
      <c r="K11" s="61"/>
      <c r="L11" s="41"/>
      <c r="M11"/>
      <c r="N11"/>
      <c r="O11" s="42"/>
      <c r="P11"/>
    </row>
    <row r="12" spans="1:16" ht="12.75" customHeight="1">
      <c r="A12" s="32"/>
      <c r="B12" s="86"/>
      <c r="C12" s="61" t="s">
        <v>67</v>
      </c>
      <c r="D12" s="61" t="s">
        <v>9</v>
      </c>
      <c r="E12" s="61" t="s">
        <v>68</v>
      </c>
      <c r="F12" s="61">
        <v>55</v>
      </c>
      <c r="G12" s="61" t="s">
        <v>728</v>
      </c>
      <c r="H12" s="61"/>
      <c r="I12" s="32"/>
      <c r="J12" s="32"/>
      <c r="K12" s="61"/>
      <c r="L12" s="41"/>
      <c r="M12" s="41"/>
      <c r="N12"/>
      <c r="O12" s="42"/>
      <c r="P12" s="43"/>
    </row>
    <row r="13" spans="1:16" ht="12.75" customHeight="1">
      <c r="A13" s="32">
        <v>4</v>
      </c>
      <c r="B13" s="86">
        <v>71</v>
      </c>
      <c r="C13" s="61" t="s">
        <v>69</v>
      </c>
      <c r="D13" s="61" t="s">
        <v>7</v>
      </c>
      <c r="E13" s="61" t="s">
        <v>70</v>
      </c>
      <c r="F13" s="61">
        <v>54</v>
      </c>
      <c r="G13" s="61"/>
      <c r="H13" s="61"/>
      <c r="I13" s="32"/>
      <c r="J13" s="32"/>
      <c r="K13" s="61"/>
      <c r="L13"/>
      <c r="M13"/>
      <c r="N13"/>
      <c r="O13"/>
      <c r="P13"/>
    </row>
    <row r="14" spans="1:16" ht="12.75" customHeight="1">
      <c r="A14" s="32"/>
      <c r="B14" s="86"/>
      <c r="C14" s="61" t="s">
        <v>71</v>
      </c>
      <c r="D14" s="61" t="s">
        <v>7</v>
      </c>
      <c r="E14" s="61" t="s">
        <v>72</v>
      </c>
      <c r="F14" s="61">
        <v>53</v>
      </c>
      <c r="G14" s="61"/>
      <c r="H14" s="61"/>
      <c r="I14" s="32"/>
      <c r="J14" s="32"/>
      <c r="K14" s="61"/>
      <c r="L14"/>
      <c r="M14"/>
      <c r="N14"/>
      <c r="O14"/>
      <c r="P14"/>
    </row>
    <row r="15" spans="1:16" ht="12.75" customHeight="1">
      <c r="A15" s="32">
        <v>5</v>
      </c>
      <c r="B15" s="86">
        <v>78</v>
      </c>
      <c r="C15" s="61" t="s">
        <v>73</v>
      </c>
      <c r="D15" s="61" t="s">
        <v>12</v>
      </c>
      <c r="E15" s="61" t="s">
        <v>74</v>
      </c>
      <c r="F15" s="61">
        <v>52</v>
      </c>
      <c r="G15" s="61"/>
      <c r="H15" s="61"/>
      <c r="I15" s="32"/>
      <c r="J15" s="32"/>
      <c r="K15" s="61"/>
      <c r="L15"/>
      <c r="M15"/>
      <c r="N15"/>
      <c r="O15"/>
      <c r="P15"/>
    </row>
    <row r="16" spans="1:16" ht="12.75" customHeight="1">
      <c r="A16" s="32"/>
      <c r="B16" s="86"/>
      <c r="C16" s="61" t="s">
        <v>75</v>
      </c>
      <c r="D16" s="61" t="s">
        <v>12</v>
      </c>
      <c r="E16" s="61" t="s">
        <v>76</v>
      </c>
      <c r="F16" s="61">
        <v>51</v>
      </c>
      <c r="G16" s="61"/>
      <c r="H16" s="61"/>
      <c r="I16" s="32"/>
      <c r="J16" s="32"/>
      <c r="K16" s="61"/>
      <c r="L16"/>
      <c r="M16"/>
      <c r="N16"/>
      <c r="O16"/>
      <c r="P16"/>
    </row>
    <row r="17" spans="1:16" ht="12.75" customHeight="1">
      <c r="A17" s="32">
        <v>6</v>
      </c>
      <c r="B17" s="86">
        <v>75</v>
      </c>
      <c r="C17" s="61" t="s">
        <v>77</v>
      </c>
      <c r="D17" s="61" t="s">
        <v>9</v>
      </c>
      <c r="E17" s="61" t="s">
        <v>78</v>
      </c>
      <c r="F17" s="92">
        <v>50</v>
      </c>
      <c r="G17" s="61" t="s">
        <v>728</v>
      </c>
      <c r="H17" s="61"/>
      <c r="I17" s="32"/>
      <c r="J17" s="32"/>
      <c r="K17" s="61"/>
      <c r="L17" s="41"/>
      <c r="M17"/>
      <c r="N17"/>
      <c r="O17"/>
      <c r="P17"/>
    </row>
    <row r="18" spans="1:16" ht="12.75" customHeight="1">
      <c r="A18" s="32"/>
      <c r="B18" s="86"/>
      <c r="C18" s="61" t="s">
        <v>79</v>
      </c>
      <c r="D18" s="61" t="s">
        <v>9</v>
      </c>
      <c r="E18" s="61" t="s">
        <v>80</v>
      </c>
      <c r="F18" s="42">
        <v>49</v>
      </c>
      <c r="G18" s="61" t="s">
        <v>728</v>
      </c>
      <c r="H18" s="61"/>
      <c r="I18" s="32"/>
      <c r="J18" s="32"/>
      <c r="K18" s="61"/>
      <c r="L18" s="41"/>
      <c r="M18"/>
      <c r="N18"/>
      <c r="O18" s="42"/>
      <c r="P18" s="41"/>
    </row>
    <row r="19" spans="1:16" ht="12.75" customHeight="1">
      <c r="A19" s="32">
        <v>7</v>
      </c>
      <c r="B19" s="86">
        <v>79</v>
      </c>
      <c r="C19" s="61" t="s">
        <v>81</v>
      </c>
      <c r="D19" s="61" t="s">
        <v>12</v>
      </c>
      <c r="E19" s="61" t="s">
        <v>82</v>
      </c>
      <c r="F19" s="61">
        <v>48</v>
      </c>
      <c r="G19" s="61"/>
      <c r="H19" s="61"/>
      <c r="I19" s="32"/>
      <c r="J19" s="32"/>
      <c r="K19" s="61"/>
      <c r="L19" s="41"/>
      <c r="M19"/>
      <c r="N19"/>
      <c r="O19" s="42"/>
      <c r="P19"/>
    </row>
    <row r="20" spans="1:16" ht="12.75" customHeight="1">
      <c r="A20" s="32"/>
      <c r="B20" s="32"/>
      <c r="C20" s="61" t="s">
        <v>83</v>
      </c>
      <c r="D20" s="61" t="s">
        <v>12</v>
      </c>
      <c r="E20" s="61" t="s">
        <v>84</v>
      </c>
      <c r="F20" s="61">
        <v>47</v>
      </c>
      <c r="G20" s="61"/>
      <c r="H20" s="61"/>
      <c r="I20" s="32"/>
      <c r="J20" s="32"/>
      <c r="K20" s="61"/>
      <c r="L20" s="41"/>
      <c r="M20"/>
      <c r="N20"/>
      <c r="O20" s="42"/>
      <c r="P20"/>
    </row>
    <row r="21" spans="1:16" ht="12.75" customHeight="1">
      <c r="A21" s="32">
        <v>8</v>
      </c>
      <c r="B21" s="86">
        <v>76</v>
      </c>
      <c r="C21" s="61" t="s">
        <v>85</v>
      </c>
      <c r="D21" s="61" t="s">
        <v>6</v>
      </c>
      <c r="E21" s="61" t="s">
        <v>86</v>
      </c>
      <c r="F21" s="61">
        <v>46</v>
      </c>
      <c r="G21" s="61"/>
      <c r="H21" s="61"/>
      <c r="I21" s="32"/>
      <c r="J21" s="32"/>
      <c r="K21" s="61"/>
      <c r="L21" s="41"/>
      <c r="M21"/>
      <c r="N21"/>
      <c r="O21"/>
      <c r="P21"/>
    </row>
    <row r="22" spans="1:16" ht="12.75" customHeight="1">
      <c r="A22" s="32"/>
      <c r="B22" s="86"/>
      <c r="C22" s="88" t="s">
        <v>87</v>
      </c>
      <c r="D22" s="61" t="s">
        <v>6</v>
      </c>
      <c r="E22" s="89" t="s">
        <v>88</v>
      </c>
      <c r="F22" s="61">
        <v>45</v>
      </c>
      <c r="G22" s="61"/>
      <c r="H22" s="61"/>
      <c r="I22" s="32"/>
      <c r="J22" s="32"/>
      <c r="K22" s="61"/>
      <c r="L22" s="44"/>
      <c r="M22" s="44"/>
      <c r="N22" s="44"/>
      <c r="O22" s="44"/>
      <c r="P22" s="45"/>
    </row>
    <row r="23" spans="1:16" ht="12.75" customHeight="1">
      <c r="A23" s="32"/>
      <c r="B23" s="32"/>
      <c r="C23" s="61" t="s">
        <v>264</v>
      </c>
      <c r="D23" s="61"/>
      <c r="E23" s="61"/>
      <c r="F23" s="61"/>
      <c r="G23" s="61"/>
      <c r="H23" s="61"/>
      <c r="I23" s="32"/>
      <c r="J23" s="32"/>
      <c r="K23" s="61"/>
      <c r="L23" s="46"/>
      <c r="M23" s="46"/>
      <c r="N23" s="46"/>
      <c r="O23" s="46"/>
      <c r="P23" s="46"/>
    </row>
    <row r="24" spans="1:16" ht="12.75" customHeight="1">
      <c r="A24" s="32" t="s">
        <v>35</v>
      </c>
      <c r="B24" s="32" t="s">
        <v>54</v>
      </c>
      <c r="C24" s="61" t="s">
        <v>55</v>
      </c>
      <c r="D24" s="61" t="s">
        <v>2</v>
      </c>
      <c r="E24" s="61" t="s">
        <v>56</v>
      </c>
      <c r="F24" s="61"/>
      <c r="G24" s="61"/>
      <c r="H24" s="61"/>
      <c r="I24" s="32"/>
      <c r="J24" s="32"/>
      <c r="K24" s="61"/>
      <c r="L24" s="46"/>
      <c r="M24" s="46"/>
      <c r="N24" s="46"/>
      <c r="O24" s="46"/>
      <c r="P24" s="46"/>
    </row>
    <row r="25" spans="1:16" ht="12.75" customHeight="1">
      <c r="A25" s="32">
        <v>1</v>
      </c>
      <c r="B25" s="32">
        <v>145</v>
      </c>
      <c r="C25" s="42" t="s">
        <v>114</v>
      </c>
      <c r="D25" s="61" t="s">
        <v>15</v>
      </c>
      <c r="E25" s="61" t="s">
        <v>115</v>
      </c>
      <c r="F25" s="61">
        <v>60</v>
      </c>
      <c r="G25" s="61"/>
      <c r="H25" s="61"/>
      <c r="I25" s="32"/>
      <c r="J25" s="32"/>
      <c r="K25" s="61"/>
      <c r="L25" s="46"/>
      <c r="M25" s="46"/>
      <c r="N25" s="46"/>
      <c r="O25" s="46"/>
      <c r="P25" s="46"/>
    </row>
    <row r="26" spans="1:16" ht="12.75" customHeight="1">
      <c r="A26" s="32"/>
      <c r="B26" s="32"/>
      <c r="C26" s="89" t="s">
        <v>116</v>
      </c>
      <c r="D26" s="61" t="s">
        <v>15</v>
      </c>
      <c r="E26" s="61" t="s">
        <v>117</v>
      </c>
      <c r="F26" s="61">
        <v>59</v>
      </c>
      <c r="G26" s="61"/>
      <c r="H26" s="61"/>
      <c r="I26" s="32"/>
      <c r="J26" s="32"/>
      <c r="K26" s="61"/>
      <c r="L26" s="46"/>
      <c r="M26" s="46"/>
      <c r="N26" s="46"/>
      <c r="O26" s="46"/>
      <c r="P26" s="46"/>
    </row>
    <row r="27" spans="1:16" ht="12.75" customHeight="1">
      <c r="A27" s="32">
        <v>2</v>
      </c>
      <c r="B27" s="86">
        <v>142</v>
      </c>
      <c r="C27" s="61" t="s">
        <v>118</v>
      </c>
      <c r="D27" s="61" t="s">
        <v>34</v>
      </c>
      <c r="E27" s="61" t="s">
        <v>119</v>
      </c>
      <c r="F27" s="61">
        <v>58</v>
      </c>
      <c r="G27" s="61"/>
      <c r="H27" s="61"/>
      <c r="I27" s="32"/>
      <c r="J27" s="32"/>
      <c r="K27" s="61"/>
      <c r="L27" s="42"/>
      <c r="M27" s="46"/>
      <c r="N27" s="46"/>
      <c r="O27" s="42"/>
      <c r="P27" s="46"/>
    </row>
    <row r="28" spans="1:16" ht="12.75" customHeight="1">
      <c r="A28" s="32"/>
      <c r="B28" s="86"/>
      <c r="C28" s="61" t="s">
        <v>120</v>
      </c>
      <c r="D28" s="61" t="s">
        <v>34</v>
      </c>
      <c r="E28" s="61" t="s">
        <v>121</v>
      </c>
      <c r="F28" s="42">
        <v>57</v>
      </c>
      <c r="G28" s="61"/>
      <c r="H28" s="61"/>
      <c r="I28" s="32"/>
      <c r="J28" s="32"/>
      <c r="K28" s="61"/>
      <c r="L28" s="44"/>
      <c r="M28" s="44"/>
      <c r="N28" s="44"/>
      <c r="O28" s="44"/>
      <c r="P28" s="47"/>
    </row>
    <row r="29" spans="1:16" ht="12.75" customHeight="1">
      <c r="A29" s="32">
        <v>3</v>
      </c>
      <c r="B29" s="86">
        <v>129</v>
      </c>
      <c r="C29" s="61" t="s">
        <v>122</v>
      </c>
      <c r="D29" s="61" t="s">
        <v>9</v>
      </c>
      <c r="E29" s="61" t="s">
        <v>123</v>
      </c>
      <c r="F29" s="61">
        <v>56</v>
      </c>
      <c r="G29" s="61" t="s">
        <v>728</v>
      </c>
      <c r="H29" s="61"/>
      <c r="I29" s="32"/>
      <c r="J29" s="32"/>
      <c r="K29" s="61"/>
      <c r="L29" s="44"/>
      <c r="M29" s="44"/>
      <c r="N29" s="44"/>
      <c r="O29" s="42"/>
      <c r="P29" s="44"/>
    </row>
    <row r="30" spans="1:16" ht="12.75" customHeight="1">
      <c r="A30" s="32"/>
      <c r="B30" s="86"/>
      <c r="C30" s="61" t="s">
        <v>124</v>
      </c>
      <c r="D30" s="61" t="s">
        <v>9</v>
      </c>
      <c r="E30" s="61" t="s">
        <v>125</v>
      </c>
      <c r="F30" s="61">
        <v>55</v>
      </c>
      <c r="G30" s="61" t="s">
        <v>728</v>
      </c>
      <c r="H30" s="61"/>
      <c r="I30" s="32"/>
      <c r="J30" s="32"/>
      <c r="K30" s="61"/>
      <c r="L30" s="44"/>
      <c r="M30" s="44"/>
      <c r="N30" s="44"/>
      <c r="O30" s="44"/>
      <c r="P30" s="44"/>
    </row>
    <row r="31" spans="1:16" ht="12.75" customHeight="1">
      <c r="A31" s="32">
        <v>4</v>
      </c>
      <c r="B31" s="86">
        <v>136</v>
      </c>
      <c r="C31" s="61" t="s">
        <v>126</v>
      </c>
      <c r="D31" s="61" t="s">
        <v>14</v>
      </c>
      <c r="E31" s="61" t="s">
        <v>127</v>
      </c>
      <c r="F31" s="61">
        <v>54</v>
      </c>
      <c r="G31" s="61"/>
      <c r="H31" s="61"/>
      <c r="I31" s="32"/>
      <c r="J31" s="32"/>
      <c r="K31" s="61"/>
      <c r="L31" s="44"/>
      <c r="M31" s="44"/>
      <c r="N31" s="44"/>
      <c r="O31" s="44"/>
      <c r="P31" s="44"/>
    </row>
    <row r="32" spans="1:16" ht="12.75" customHeight="1">
      <c r="A32" s="32"/>
      <c r="B32" s="86"/>
      <c r="C32" s="61" t="s">
        <v>128</v>
      </c>
      <c r="D32" s="61" t="s">
        <v>14</v>
      </c>
      <c r="E32" s="61" t="s">
        <v>129</v>
      </c>
      <c r="F32" s="61">
        <v>53</v>
      </c>
      <c r="G32" s="61"/>
      <c r="H32" s="61"/>
      <c r="I32" s="32"/>
      <c r="J32" s="32"/>
      <c r="K32" s="61"/>
      <c r="L32" s="44"/>
      <c r="M32" s="44"/>
      <c r="N32" s="44"/>
      <c r="O32" s="44"/>
      <c r="P32" s="44"/>
    </row>
    <row r="33" spans="1:16" ht="12.75" customHeight="1">
      <c r="A33" s="32">
        <v>5</v>
      </c>
      <c r="B33" s="86">
        <v>133</v>
      </c>
      <c r="C33" s="61" t="s">
        <v>130</v>
      </c>
      <c r="D33" s="61" t="s">
        <v>6</v>
      </c>
      <c r="E33" s="61" t="s">
        <v>131</v>
      </c>
      <c r="F33" s="61">
        <v>52</v>
      </c>
      <c r="G33" s="61"/>
      <c r="H33" s="61"/>
      <c r="I33" s="32"/>
      <c r="J33" s="32"/>
      <c r="K33" s="61"/>
      <c r="L33" s="44"/>
      <c r="M33" s="44"/>
      <c r="N33" s="44"/>
      <c r="O33" s="44"/>
      <c r="P33" s="44"/>
    </row>
    <row r="34" spans="1:16" ht="12.75" customHeight="1">
      <c r="A34" s="32"/>
      <c r="B34" s="86"/>
      <c r="C34" s="61" t="s">
        <v>132</v>
      </c>
      <c r="D34" s="61" t="s">
        <v>6</v>
      </c>
      <c r="E34" s="61" t="s">
        <v>133</v>
      </c>
      <c r="F34" s="61">
        <v>51</v>
      </c>
      <c r="G34" s="61"/>
      <c r="H34" s="61"/>
      <c r="I34" s="32"/>
      <c r="J34" s="32"/>
      <c r="K34" s="61"/>
      <c r="L34" s="44"/>
      <c r="M34" s="44"/>
      <c r="N34" s="44"/>
      <c r="O34" s="44"/>
      <c r="P34" s="44"/>
    </row>
    <row r="35" spans="1:16" ht="12.75" customHeight="1">
      <c r="A35" s="32">
        <v>6</v>
      </c>
      <c r="B35" s="86">
        <v>130</v>
      </c>
      <c r="C35" s="61" t="s">
        <v>134</v>
      </c>
      <c r="D35" s="61" t="s">
        <v>9</v>
      </c>
      <c r="E35" s="61" t="s">
        <v>135</v>
      </c>
      <c r="F35" s="92">
        <v>50</v>
      </c>
      <c r="G35" s="61" t="s">
        <v>728</v>
      </c>
      <c r="H35" s="61"/>
      <c r="I35" s="32"/>
      <c r="J35" s="32"/>
      <c r="K35" s="61"/>
      <c r="L35" s="44"/>
      <c r="M35" s="44"/>
      <c r="N35" s="44"/>
      <c r="O35" s="44"/>
      <c r="P35" s="44"/>
    </row>
    <row r="36" spans="1:16" ht="12.75" customHeight="1">
      <c r="A36" s="32"/>
      <c r="B36" s="86"/>
      <c r="C36" s="61" t="s">
        <v>136</v>
      </c>
      <c r="D36" s="61" t="s">
        <v>9</v>
      </c>
      <c r="E36" s="61" t="s">
        <v>137</v>
      </c>
      <c r="F36" s="42">
        <v>49</v>
      </c>
      <c r="G36" s="61" t="s">
        <v>728</v>
      </c>
      <c r="H36" s="61"/>
      <c r="I36" s="32"/>
      <c r="J36" s="32"/>
      <c r="K36" s="61"/>
      <c r="L36" s="44"/>
      <c r="M36" s="44"/>
      <c r="N36" s="44"/>
      <c r="O36" s="44"/>
      <c r="P36" s="44"/>
    </row>
    <row r="37" spans="1:16" ht="12.75" customHeight="1">
      <c r="A37" s="32">
        <v>7</v>
      </c>
      <c r="B37" s="86">
        <v>137</v>
      </c>
      <c r="C37" s="61" t="s">
        <v>138</v>
      </c>
      <c r="D37" s="61" t="s">
        <v>12</v>
      </c>
      <c r="E37" s="61" t="s">
        <v>139</v>
      </c>
      <c r="F37" s="61">
        <v>48</v>
      </c>
      <c r="G37" s="61"/>
      <c r="H37" s="61"/>
      <c r="I37" s="32"/>
      <c r="J37" s="32"/>
      <c r="K37" s="61"/>
      <c r="L37" s="44"/>
      <c r="M37" s="44"/>
      <c r="N37" s="44"/>
      <c r="O37" s="44"/>
      <c r="P37" s="44"/>
    </row>
    <row r="38" spans="1:16" ht="12.75" customHeight="1">
      <c r="A38" s="32"/>
      <c r="B38" s="86"/>
      <c r="C38" s="61" t="s">
        <v>140</v>
      </c>
      <c r="D38" s="61" t="s">
        <v>12</v>
      </c>
      <c r="E38" s="61" t="s">
        <v>141</v>
      </c>
      <c r="F38" s="61">
        <v>47</v>
      </c>
      <c r="G38" s="61"/>
      <c r="H38" s="61"/>
      <c r="I38" s="32"/>
      <c r="J38" s="32"/>
      <c r="K38" s="61"/>
      <c r="L38" s="44"/>
      <c r="M38" s="44"/>
      <c r="N38" s="44"/>
      <c r="O38" s="44"/>
      <c r="P38" s="44"/>
    </row>
    <row r="39" spans="1:16" ht="12.75" customHeight="1">
      <c r="A39" s="32">
        <v>8</v>
      </c>
      <c r="B39" s="86">
        <v>127</v>
      </c>
      <c r="C39" s="61" t="s">
        <v>142</v>
      </c>
      <c r="D39" s="61" t="s">
        <v>7</v>
      </c>
      <c r="E39" s="61" t="s">
        <v>143</v>
      </c>
      <c r="F39" s="61">
        <v>46</v>
      </c>
      <c r="G39" s="61"/>
      <c r="H39" s="61"/>
      <c r="I39" s="32"/>
      <c r="J39" s="32"/>
      <c r="K39" s="61"/>
      <c r="L39" s="44"/>
      <c r="M39" s="44"/>
      <c r="N39" s="44"/>
      <c r="O39" s="44"/>
      <c r="P39" s="44"/>
    </row>
    <row r="40" spans="1:16" ht="12.75" customHeight="1">
      <c r="A40" s="32"/>
      <c r="B40" s="86"/>
      <c r="C40" s="61" t="s">
        <v>144</v>
      </c>
      <c r="D40" s="61" t="s">
        <v>7</v>
      </c>
      <c r="E40" s="61" t="s">
        <v>145</v>
      </c>
      <c r="F40" s="61">
        <v>45</v>
      </c>
      <c r="G40" s="61"/>
      <c r="H40" s="61"/>
      <c r="I40" s="32"/>
      <c r="J40" s="32"/>
      <c r="K40" s="61"/>
      <c r="L40" s="44"/>
      <c r="M40" s="44"/>
      <c r="N40" s="44"/>
      <c r="O40" s="44"/>
      <c r="P40" s="44"/>
    </row>
    <row r="41" spans="1:16" ht="12.75" customHeight="1">
      <c r="A41" s="32">
        <v>9</v>
      </c>
      <c r="B41" s="86">
        <v>126</v>
      </c>
      <c r="C41" s="61" t="s">
        <v>146</v>
      </c>
      <c r="D41" s="61" t="s">
        <v>5</v>
      </c>
      <c r="E41" s="61" t="s">
        <v>147</v>
      </c>
      <c r="F41" s="61">
        <v>44</v>
      </c>
      <c r="G41" s="61"/>
      <c r="H41" s="61"/>
      <c r="I41" s="32"/>
      <c r="J41" s="32"/>
      <c r="K41" s="61"/>
      <c r="L41" s="44"/>
      <c r="M41" s="44"/>
      <c r="N41" s="46"/>
      <c r="O41" s="42"/>
      <c r="P41" s="44"/>
    </row>
    <row r="42" spans="1:16" ht="12.75" customHeight="1">
      <c r="A42" s="32"/>
      <c r="B42" s="86"/>
      <c r="C42" s="61" t="s">
        <v>148</v>
      </c>
      <c r="D42" s="61" t="s">
        <v>5</v>
      </c>
      <c r="E42" s="61" t="s">
        <v>149</v>
      </c>
      <c r="F42" s="42">
        <v>43</v>
      </c>
      <c r="G42" s="61"/>
      <c r="H42" s="61"/>
      <c r="I42" s="32"/>
      <c r="J42" s="32"/>
      <c r="K42" s="61"/>
      <c r="L42" s="44"/>
      <c r="M42" s="44"/>
      <c r="N42" s="44"/>
      <c r="O42" s="44"/>
      <c r="P42" s="44"/>
    </row>
    <row r="43" spans="1:16" ht="12.75" customHeight="1">
      <c r="A43" s="32">
        <v>10</v>
      </c>
      <c r="B43" s="32">
        <v>132</v>
      </c>
      <c r="C43" s="61" t="s">
        <v>150</v>
      </c>
      <c r="D43" s="61" t="s">
        <v>151</v>
      </c>
      <c r="E43" s="61" t="s">
        <v>152</v>
      </c>
      <c r="F43" s="61">
        <v>42</v>
      </c>
      <c r="G43" s="61"/>
      <c r="H43" s="61"/>
      <c r="I43" s="32"/>
      <c r="J43" s="32"/>
      <c r="K43" s="61"/>
      <c r="L43" s="44"/>
      <c r="M43" s="44"/>
      <c r="N43" s="44"/>
      <c r="O43" s="42"/>
      <c r="P43" s="44"/>
    </row>
    <row r="44" spans="1:16" ht="12.75" customHeight="1">
      <c r="A44" s="32"/>
      <c r="B44" s="32"/>
      <c r="C44" s="61" t="s">
        <v>153</v>
      </c>
      <c r="D44" s="61" t="s">
        <v>151</v>
      </c>
      <c r="E44" s="61" t="s">
        <v>154</v>
      </c>
      <c r="F44" s="61">
        <v>41</v>
      </c>
      <c r="G44" s="61"/>
      <c r="H44" s="61"/>
      <c r="I44" s="32"/>
      <c r="J44" s="32"/>
      <c r="K44" s="61"/>
      <c r="L44" s="44"/>
      <c r="M44" s="44"/>
      <c r="N44" s="44"/>
      <c r="O44" s="42"/>
      <c r="P44" s="44"/>
    </row>
    <row r="45" spans="1:16" ht="12.75" customHeight="1">
      <c r="A45" s="32">
        <v>11</v>
      </c>
      <c r="B45" s="32">
        <v>146</v>
      </c>
      <c r="C45" s="61" t="s">
        <v>155</v>
      </c>
      <c r="D45" s="61" t="s">
        <v>15</v>
      </c>
      <c r="E45" s="61" t="s">
        <v>156</v>
      </c>
      <c r="F45" s="61">
        <v>40</v>
      </c>
      <c r="G45" s="61"/>
      <c r="H45" s="61"/>
      <c r="I45" s="32"/>
      <c r="J45" s="32"/>
      <c r="K45" s="61"/>
      <c r="L45" s="44"/>
      <c r="M45" s="44"/>
      <c r="N45" s="44"/>
      <c r="O45" s="44"/>
      <c r="P45" s="44"/>
    </row>
    <row r="46" spans="1:16" ht="12.75" customHeight="1">
      <c r="A46" s="32"/>
      <c r="B46" s="32"/>
      <c r="C46" s="61" t="s">
        <v>157</v>
      </c>
      <c r="D46" s="61" t="s">
        <v>15</v>
      </c>
      <c r="E46" s="61" t="s">
        <v>158</v>
      </c>
      <c r="F46" s="42">
        <v>39</v>
      </c>
      <c r="G46" s="61"/>
      <c r="H46" s="61"/>
      <c r="I46" s="32"/>
      <c r="J46" s="32"/>
      <c r="K46" s="61"/>
      <c r="L46" s="44"/>
      <c r="M46" s="44"/>
      <c r="N46" s="44"/>
      <c r="O46" s="44"/>
      <c r="P46" s="44"/>
    </row>
    <row r="47" spans="1:16" ht="12.75" customHeight="1">
      <c r="A47" s="32">
        <v>12</v>
      </c>
      <c r="B47" s="86">
        <v>141</v>
      </c>
      <c r="C47" s="61" t="s">
        <v>159</v>
      </c>
      <c r="D47" s="61" t="s">
        <v>160</v>
      </c>
      <c r="E47" s="61" t="s">
        <v>161</v>
      </c>
      <c r="F47" s="61">
        <v>38</v>
      </c>
      <c r="G47" s="61"/>
      <c r="H47" s="61"/>
      <c r="I47" s="32"/>
      <c r="J47" s="32"/>
      <c r="K47" s="61"/>
      <c r="L47" s="44"/>
      <c r="M47" s="44"/>
      <c r="N47" s="44"/>
      <c r="O47" s="42"/>
      <c r="P47" s="44"/>
    </row>
    <row r="48" spans="1:16" ht="12.75" customHeight="1">
      <c r="A48" s="32"/>
      <c r="B48" s="86"/>
      <c r="C48" s="61" t="s">
        <v>162</v>
      </c>
      <c r="D48" s="61" t="s">
        <v>160</v>
      </c>
      <c r="E48" s="61" t="s">
        <v>163</v>
      </c>
      <c r="F48" s="61">
        <v>37</v>
      </c>
      <c r="G48" s="61"/>
      <c r="H48" s="61"/>
      <c r="I48" s="32"/>
      <c r="J48" s="32"/>
      <c r="K48" s="61"/>
      <c r="L48" s="44"/>
      <c r="M48" s="44"/>
      <c r="N48" s="44"/>
      <c r="O48" s="44"/>
      <c r="P48" s="44"/>
    </row>
    <row r="49" spans="1:16" ht="12.75" customHeight="1">
      <c r="A49" s="32"/>
      <c r="B49" s="86"/>
      <c r="C49" s="61" t="s">
        <v>496</v>
      </c>
      <c r="D49" s="96" t="s">
        <v>34</v>
      </c>
      <c r="E49" s="61" t="s">
        <v>741</v>
      </c>
      <c r="F49" s="61">
        <v>56</v>
      </c>
      <c r="G49" s="87"/>
      <c r="H49" s="61"/>
      <c r="I49" s="32"/>
      <c r="J49" s="32"/>
      <c r="K49" s="61"/>
      <c r="L49" s="44"/>
      <c r="M49" s="44"/>
      <c r="N49" s="44"/>
      <c r="O49" s="44"/>
      <c r="P49" s="44"/>
    </row>
    <row r="50" spans="1:16" ht="12.75" customHeight="1">
      <c r="A50" s="32">
        <v>13</v>
      </c>
      <c r="B50" s="86">
        <v>144</v>
      </c>
      <c r="C50" s="61" t="s">
        <v>164</v>
      </c>
      <c r="D50" s="61" t="s">
        <v>34</v>
      </c>
      <c r="E50" s="61" t="s">
        <v>165</v>
      </c>
      <c r="F50" s="61">
        <v>36</v>
      </c>
      <c r="G50" s="61"/>
      <c r="H50" s="61"/>
      <c r="I50" s="32"/>
      <c r="J50" s="32"/>
      <c r="K50" s="61"/>
      <c r="L50" s="44"/>
      <c r="M50" s="44"/>
      <c r="N50" s="44"/>
      <c r="O50" s="44"/>
      <c r="P50" s="44"/>
    </row>
    <row r="51" spans="1:16" ht="12.75" customHeight="1">
      <c r="A51" s="32">
        <v>14</v>
      </c>
      <c r="B51" s="86">
        <v>134</v>
      </c>
      <c r="C51" s="61" t="s">
        <v>168</v>
      </c>
      <c r="D51" s="61" t="s">
        <v>6</v>
      </c>
      <c r="E51" s="61" t="s">
        <v>169</v>
      </c>
      <c r="F51" s="61">
        <v>34</v>
      </c>
      <c r="G51" s="61"/>
      <c r="H51" s="61"/>
      <c r="I51" s="32"/>
      <c r="J51" s="32"/>
      <c r="K51" s="61"/>
      <c r="L51" s="44"/>
      <c r="M51" s="44"/>
      <c r="N51" s="44"/>
      <c r="O51" s="44"/>
      <c r="P51" s="44"/>
    </row>
    <row r="52" spans="1:16" ht="12.75" customHeight="1">
      <c r="A52" s="32"/>
      <c r="B52" s="86"/>
      <c r="C52" s="61" t="s">
        <v>170</v>
      </c>
      <c r="D52" s="61" t="s">
        <v>6</v>
      </c>
      <c r="E52" s="61" t="s">
        <v>171</v>
      </c>
      <c r="F52" s="61">
        <v>33</v>
      </c>
      <c r="G52" s="61"/>
      <c r="H52" s="61"/>
      <c r="I52" s="32"/>
      <c r="J52" s="32"/>
      <c r="K52" s="61"/>
      <c r="L52" s="44"/>
      <c r="M52" s="44"/>
      <c r="N52" s="44"/>
      <c r="O52" s="44"/>
      <c r="P52" s="44"/>
    </row>
    <row r="53" spans="1:16" ht="12.75" customHeight="1">
      <c r="A53" s="32">
        <v>15</v>
      </c>
      <c r="B53" s="86">
        <v>139</v>
      </c>
      <c r="C53" s="61" t="s">
        <v>172</v>
      </c>
      <c r="D53" s="61" t="s">
        <v>173</v>
      </c>
      <c r="E53" s="61" t="s">
        <v>174</v>
      </c>
      <c r="F53" s="61">
        <v>32</v>
      </c>
      <c r="G53" s="61"/>
      <c r="H53" s="61"/>
      <c r="I53" s="32"/>
      <c r="J53" s="32"/>
      <c r="K53" s="61"/>
      <c r="L53" s="44"/>
      <c r="M53" s="44"/>
      <c r="N53" s="44"/>
      <c r="O53" s="42"/>
      <c r="P53" s="44"/>
    </row>
    <row r="54" spans="1:16" ht="12.75" customHeight="1">
      <c r="A54" s="32"/>
      <c r="B54" s="86"/>
      <c r="C54" s="61" t="s">
        <v>175</v>
      </c>
      <c r="D54" s="61" t="s">
        <v>173</v>
      </c>
      <c r="E54" s="61" t="s">
        <v>176</v>
      </c>
      <c r="F54" s="61">
        <v>31</v>
      </c>
      <c r="G54" s="61"/>
      <c r="H54" s="61"/>
      <c r="I54" s="32"/>
      <c r="J54" s="32"/>
      <c r="K54" s="61"/>
      <c r="L54" s="44"/>
      <c r="M54" s="44"/>
      <c r="N54" s="44"/>
      <c r="O54" s="42"/>
      <c r="P54" s="44"/>
    </row>
    <row r="55" spans="1:16" ht="12.75" customHeight="1">
      <c r="A55" s="32">
        <v>16</v>
      </c>
      <c r="B55" s="86">
        <v>138</v>
      </c>
      <c r="C55" s="61" t="s">
        <v>177</v>
      </c>
      <c r="D55" s="61" t="s">
        <v>12</v>
      </c>
      <c r="E55" s="61" t="s">
        <v>178</v>
      </c>
      <c r="F55" s="92">
        <v>30</v>
      </c>
      <c r="G55" s="61"/>
      <c r="H55" s="61"/>
      <c r="I55" s="32"/>
      <c r="J55" s="32"/>
      <c r="K55" s="61"/>
      <c r="L55" s="44"/>
      <c r="M55" s="44"/>
      <c r="N55" s="44"/>
      <c r="O55" s="44"/>
      <c r="P55" s="44"/>
    </row>
    <row r="56" spans="1:16" ht="12.75" customHeight="1">
      <c r="A56" s="32"/>
      <c r="B56" s="86"/>
      <c r="C56" s="61" t="s">
        <v>179</v>
      </c>
      <c r="D56" s="61" t="s">
        <v>12</v>
      </c>
      <c r="E56" s="61" t="s">
        <v>180</v>
      </c>
      <c r="F56" s="42">
        <v>29</v>
      </c>
      <c r="G56" s="61"/>
      <c r="H56" s="61"/>
      <c r="I56" s="32"/>
      <c r="J56" s="32"/>
      <c r="K56" s="61"/>
      <c r="L56" s="44"/>
      <c r="M56" s="44"/>
      <c r="N56" s="44"/>
      <c r="O56" s="46"/>
      <c r="P56" s="44"/>
    </row>
    <row r="57" spans="1:16" ht="12.75" customHeight="1">
      <c r="A57" s="32">
        <v>17</v>
      </c>
      <c r="B57" s="86">
        <v>128</v>
      </c>
      <c r="C57" s="61" t="s">
        <v>181</v>
      </c>
      <c r="D57" s="61" t="s">
        <v>7</v>
      </c>
      <c r="E57" s="61" t="s">
        <v>182</v>
      </c>
      <c r="F57" s="61">
        <v>28</v>
      </c>
      <c r="G57" s="61"/>
      <c r="H57" s="61"/>
      <c r="I57" s="32"/>
      <c r="J57" s="32"/>
      <c r="K57" s="61"/>
      <c r="L57" s="44"/>
      <c r="M57" s="44"/>
      <c r="N57" s="44"/>
      <c r="O57" s="42"/>
      <c r="P57" s="44"/>
    </row>
    <row r="58" spans="1:16" ht="12.75" customHeight="1">
      <c r="A58" s="32"/>
      <c r="B58" s="86"/>
      <c r="C58" s="61" t="s">
        <v>183</v>
      </c>
      <c r="D58" s="61" t="s">
        <v>7</v>
      </c>
      <c r="E58" s="61" t="s">
        <v>184</v>
      </c>
      <c r="F58" s="61">
        <v>27</v>
      </c>
      <c r="G58" s="61"/>
      <c r="H58" s="61"/>
      <c r="I58" s="32"/>
      <c r="J58" s="32"/>
      <c r="K58" s="61"/>
      <c r="L58" s="44"/>
      <c r="M58" s="44"/>
      <c r="N58" s="44"/>
      <c r="O58" s="42"/>
      <c r="P58" s="44"/>
    </row>
    <row r="59" spans="1:16" ht="12.75" customHeight="1">
      <c r="A59" s="32"/>
      <c r="B59" s="86"/>
      <c r="C59" s="61" t="s">
        <v>166</v>
      </c>
      <c r="D59" s="61" t="s">
        <v>34</v>
      </c>
      <c r="E59" s="61" t="s">
        <v>167</v>
      </c>
      <c r="F59" s="61">
        <v>35</v>
      </c>
      <c r="G59" s="61"/>
      <c r="H59" s="61"/>
      <c r="I59" s="32"/>
      <c r="J59" s="32"/>
      <c r="K59" s="61"/>
      <c r="L59" s="44"/>
      <c r="M59" s="44"/>
      <c r="N59" s="44"/>
      <c r="O59" s="46"/>
      <c r="P59" s="44"/>
    </row>
    <row r="60" spans="1:16" ht="12.75" customHeight="1">
      <c r="A60" s="32">
        <v>18</v>
      </c>
      <c r="B60" s="86">
        <v>143</v>
      </c>
      <c r="C60" s="61" t="s">
        <v>185</v>
      </c>
      <c r="D60" s="61" t="s">
        <v>34</v>
      </c>
      <c r="E60" s="61" t="s">
        <v>186</v>
      </c>
      <c r="F60" s="61">
        <v>26</v>
      </c>
      <c r="G60" s="61"/>
      <c r="H60" s="61"/>
      <c r="I60" s="32"/>
      <c r="J60" s="32"/>
      <c r="K60" s="61"/>
      <c r="L60" s="44"/>
      <c r="M60" s="44"/>
      <c r="N60" s="44"/>
      <c r="O60" s="42"/>
      <c r="P60" s="44"/>
    </row>
    <row r="61" spans="1:16" ht="12.75" customHeight="1">
      <c r="A61" s="32">
        <v>19</v>
      </c>
      <c r="B61" s="86">
        <v>135</v>
      </c>
      <c r="C61" s="61" t="s">
        <v>189</v>
      </c>
      <c r="D61" s="61" t="s">
        <v>14</v>
      </c>
      <c r="E61" s="61" t="s">
        <v>190</v>
      </c>
      <c r="F61" s="61">
        <v>24</v>
      </c>
      <c r="G61" s="61"/>
      <c r="H61" s="61"/>
      <c r="I61" s="32"/>
      <c r="J61" s="32"/>
      <c r="K61" s="61"/>
      <c r="L61" s="44"/>
      <c r="M61" s="44"/>
      <c r="N61" s="44"/>
      <c r="O61" s="42"/>
      <c r="P61" s="44"/>
    </row>
    <row r="62" spans="1:16" ht="12.75" customHeight="1">
      <c r="A62" s="32"/>
      <c r="B62" s="86"/>
      <c r="C62" s="61" t="s">
        <v>191</v>
      </c>
      <c r="D62" s="61" t="s">
        <v>14</v>
      </c>
      <c r="E62" s="61" t="s">
        <v>192</v>
      </c>
      <c r="F62" s="61">
        <v>23</v>
      </c>
      <c r="G62" s="61"/>
      <c r="H62" s="61"/>
      <c r="I62" s="32"/>
      <c r="J62" s="32"/>
      <c r="K62" s="61"/>
      <c r="L62" s="44"/>
      <c r="M62" s="44"/>
      <c r="N62" s="44"/>
      <c r="O62" s="42"/>
      <c r="P62" s="44"/>
    </row>
    <row r="63" spans="1:16" ht="12.75" customHeight="1">
      <c r="A63" s="32">
        <v>20</v>
      </c>
      <c r="B63" s="32">
        <v>140</v>
      </c>
      <c r="C63" s="61" t="s">
        <v>193</v>
      </c>
      <c r="D63" s="61" t="s">
        <v>173</v>
      </c>
      <c r="E63" s="61" t="s">
        <v>194</v>
      </c>
      <c r="F63" s="61">
        <v>22</v>
      </c>
      <c r="G63" s="61"/>
      <c r="H63" s="61"/>
      <c r="I63" s="32"/>
      <c r="J63" s="32"/>
      <c r="K63" s="61"/>
      <c r="L63" s="44"/>
      <c r="M63" s="44"/>
      <c r="N63" s="44"/>
      <c r="O63" s="46"/>
      <c r="P63" s="44"/>
    </row>
    <row r="64" spans="1:16" ht="12.75" customHeight="1">
      <c r="A64" s="32"/>
      <c r="B64" s="32"/>
      <c r="C64" s="61" t="s">
        <v>195</v>
      </c>
      <c r="D64" s="61" t="s">
        <v>173</v>
      </c>
      <c r="E64" s="61" t="s">
        <v>196</v>
      </c>
      <c r="F64" s="61">
        <v>21</v>
      </c>
      <c r="G64" s="61"/>
      <c r="H64" s="61"/>
      <c r="I64" s="32"/>
      <c r="J64" s="32"/>
      <c r="K64" s="61"/>
      <c r="L64" s="44"/>
      <c r="M64" s="44"/>
      <c r="N64" s="44"/>
      <c r="O64" s="42"/>
      <c r="P64" s="44"/>
    </row>
    <row r="65" spans="1:11" ht="12.75" customHeight="1">
      <c r="A65" s="32"/>
      <c r="B65" s="94"/>
      <c r="C65" s="90" t="s">
        <v>266</v>
      </c>
      <c r="D65" s="61"/>
      <c r="E65" s="61"/>
      <c r="F65" s="61"/>
      <c r="G65" s="91"/>
      <c r="H65" s="61"/>
      <c r="I65" s="32"/>
      <c r="J65" s="32"/>
      <c r="K65" s="91"/>
    </row>
    <row r="66" spans="1:11" ht="12.75" customHeight="1">
      <c r="A66" s="32" t="s">
        <v>35</v>
      </c>
      <c r="B66" s="94" t="s">
        <v>54</v>
      </c>
      <c r="C66" s="90" t="s">
        <v>55</v>
      </c>
      <c r="D66" s="93" t="s">
        <v>2</v>
      </c>
      <c r="E66" s="42" t="s">
        <v>56</v>
      </c>
      <c r="F66" s="61"/>
      <c r="G66" s="91"/>
      <c r="H66" s="61"/>
      <c r="I66" s="32"/>
      <c r="J66" s="32"/>
      <c r="K66" s="91"/>
    </row>
    <row r="67" spans="1:11" ht="12.75" customHeight="1">
      <c r="A67" s="32"/>
      <c r="B67" s="94"/>
      <c r="C67" s="61" t="s">
        <v>247</v>
      </c>
      <c r="D67" s="96" t="s">
        <v>22</v>
      </c>
      <c r="E67" s="61" t="s">
        <v>248</v>
      </c>
      <c r="F67" s="61">
        <v>60</v>
      </c>
      <c r="G67" s="91"/>
      <c r="H67" s="61"/>
      <c r="I67" s="32"/>
      <c r="J67" s="32"/>
      <c r="K67" s="91"/>
    </row>
    <row r="68" spans="1:11" ht="12.75" customHeight="1">
      <c r="A68" s="32">
        <v>1</v>
      </c>
      <c r="B68" s="86">
        <v>166</v>
      </c>
      <c r="C68" s="61" t="s">
        <v>245</v>
      </c>
      <c r="D68" s="96" t="s">
        <v>22</v>
      </c>
      <c r="E68" s="61" t="s">
        <v>246</v>
      </c>
      <c r="F68" s="61">
        <v>59</v>
      </c>
      <c r="G68" s="87"/>
      <c r="H68" s="61"/>
      <c r="I68" s="32"/>
      <c r="J68" s="32"/>
      <c r="K68" s="87"/>
    </row>
    <row r="69" spans="1:11" ht="12.75" customHeight="1">
      <c r="A69" s="32"/>
      <c r="B69" s="86"/>
      <c r="C69" s="61" t="s">
        <v>492</v>
      </c>
      <c r="D69" s="96" t="s">
        <v>6</v>
      </c>
      <c r="E69" s="61" t="s">
        <v>740</v>
      </c>
      <c r="F69" s="61">
        <v>58</v>
      </c>
      <c r="G69" s="87"/>
      <c r="H69" s="61"/>
      <c r="I69" s="32"/>
      <c r="J69" s="32"/>
      <c r="K69" s="87"/>
    </row>
    <row r="70" spans="1:11" ht="12.75" customHeight="1">
      <c r="A70" s="32"/>
      <c r="B70" s="86"/>
      <c r="C70" s="61" t="s">
        <v>537</v>
      </c>
      <c r="D70" s="61" t="s">
        <v>210</v>
      </c>
      <c r="E70" s="61" t="s">
        <v>712</v>
      </c>
      <c r="F70" s="61">
        <v>57</v>
      </c>
      <c r="G70" s="87"/>
      <c r="H70" s="61"/>
      <c r="I70" s="32"/>
      <c r="J70" s="32"/>
      <c r="K70" s="87"/>
    </row>
    <row r="71" spans="1:11" ht="12.75" customHeight="1">
      <c r="A71" s="32"/>
      <c r="B71" s="86"/>
      <c r="C71" s="61" t="s">
        <v>187</v>
      </c>
      <c r="D71" s="61" t="s">
        <v>34</v>
      </c>
      <c r="E71" s="61" t="s">
        <v>188</v>
      </c>
      <c r="F71" s="61">
        <v>25</v>
      </c>
      <c r="G71" s="61"/>
      <c r="H71" s="61"/>
      <c r="I71" s="32"/>
      <c r="J71" s="32"/>
      <c r="K71" s="87"/>
    </row>
    <row r="72" spans="1:11" ht="12.75" customHeight="1">
      <c r="A72" s="32"/>
      <c r="B72" s="86"/>
      <c r="C72" s="61" t="s">
        <v>263</v>
      </c>
      <c r="D72" s="61"/>
      <c r="E72" s="61"/>
      <c r="F72" s="61"/>
      <c r="G72" s="97"/>
      <c r="H72" s="32"/>
      <c r="I72" s="32"/>
      <c r="J72" s="32"/>
      <c r="K72" s="97"/>
    </row>
    <row r="73" spans="1:11" ht="12.75" customHeight="1">
      <c r="A73" s="32" t="s">
        <v>35</v>
      </c>
      <c r="B73" s="86" t="s">
        <v>54</v>
      </c>
      <c r="C73" s="42" t="s">
        <v>55</v>
      </c>
      <c r="D73" s="61" t="s">
        <v>2</v>
      </c>
      <c r="E73" s="61" t="s">
        <v>56</v>
      </c>
      <c r="F73" s="42"/>
      <c r="G73" s="97"/>
      <c r="H73" s="32"/>
      <c r="I73" s="32"/>
      <c r="J73" s="32"/>
      <c r="K73" s="97"/>
    </row>
    <row r="74" spans="1:11" ht="12.75" customHeight="1">
      <c r="A74" s="32">
        <v>1</v>
      </c>
      <c r="B74" s="86">
        <v>112</v>
      </c>
      <c r="C74" s="88" t="s">
        <v>89</v>
      </c>
      <c r="D74" s="61" t="s">
        <v>9</v>
      </c>
      <c r="E74" s="61" t="s">
        <v>90</v>
      </c>
      <c r="F74" s="61">
        <v>60</v>
      </c>
      <c r="G74" s="97" t="s">
        <v>729</v>
      </c>
      <c r="H74" s="32"/>
      <c r="I74" s="32"/>
      <c r="J74" s="32"/>
      <c r="K74" s="97"/>
    </row>
    <row r="75" spans="1:11" ht="12.75" customHeight="1">
      <c r="A75" s="32"/>
      <c r="B75" s="86"/>
      <c r="C75" s="61" t="s">
        <v>93</v>
      </c>
      <c r="D75" s="61" t="s">
        <v>14</v>
      </c>
      <c r="E75" s="61" t="s">
        <v>94</v>
      </c>
      <c r="F75" s="61">
        <v>59</v>
      </c>
      <c r="G75" s="97"/>
      <c r="H75" s="32"/>
      <c r="I75" s="32"/>
      <c r="J75" s="32"/>
      <c r="K75" s="97"/>
    </row>
    <row r="76" spans="1:11" ht="12.75" customHeight="1">
      <c r="A76" s="32">
        <v>2</v>
      </c>
      <c r="B76" s="86">
        <v>114</v>
      </c>
      <c r="C76" s="88" t="s">
        <v>107</v>
      </c>
      <c r="D76" s="61" t="s">
        <v>33</v>
      </c>
      <c r="E76" s="61" t="s">
        <v>108</v>
      </c>
      <c r="F76" s="61">
        <v>58</v>
      </c>
      <c r="G76" s="97"/>
      <c r="H76" s="32"/>
      <c r="I76" s="32"/>
      <c r="J76" s="32"/>
      <c r="K76" s="97"/>
    </row>
    <row r="77" spans="1:11" ht="12.75">
      <c r="A77" s="32"/>
      <c r="B77" s="86"/>
      <c r="C77" s="61" t="s">
        <v>109</v>
      </c>
      <c r="D77" s="61" t="s">
        <v>110</v>
      </c>
      <c r="E77" s="61" t="s">
        <v>111</v>
      </c>
      <c r="F77" s="42">
        <v>57</v>
      </c>
      <c r="G77" s="97"/>
      <c r="H77" s="32"/>
      <c r="I77" s="32"/>
      <c r="J77" s="32"/>
      <c r="K77" s="97"/>
    </row>
    <row r="78" spans="1:11" ht="12.75">
      <c r="A78" s="32">
        <v>3</v>
      </c>
      <c r="B78" s="86">
        <v>111</v>
      </c>
      <c r="C78" s="61" t="s">
        <v>112</v>
      </c>
      <c r="D78" s="61" t="s">
        <v>110</v>
      </c>
      <c r="E78" s="61" t="s">
        <v>113</v>
      </c>
      <c r="F78" s="61">
        <v>56</v>
      </c>
      <c r="G78" s="97"/>
      <c r="H78" s="32"/>
      <c r="I78" s="32"/>
      <c r="J78" s="32"/>
      <c r="K78" s="97"/>
    </row>
    <row r="79" spans="1:11" ht="12.75" customHeight="1">
      <c r="A79" s="32"/>
      <c r="B79" s="86"/>
      <c r="C79" s="88" t="s">
        <v>97</v>
      </c>
      <c r="D79" s="61" t="s">
        <v>7</v>
      </c>
      <c r="E79" s="61" t="s">
        <v>98</v>
      </c>
      <c r="F79" s="61">
        <v>55</v>
      </c>
      <c r="G79" s="97"/>
      <c r="H79" s="32"/>
      <c r="I79" s="32"/>
      <c r="J79" s="32"/>
      <c r="K79" s="97"/>
    </row>
    <row r="80" spans="1:11" ht="12.75" customHeight="1">
      <c r="A80" s="32">
        <v>4</v>
      </c>
      <c r="B80" s="86">
        <v>113</v>
      </c>
      <c r="C80" s="61" t="s">
        <v>105</v>
      </c>
      <c r="D80" s="61" t="s">
        <v>33</v>
      </c>
      <c r="E80" s="61" t="s">
        <v>106</v>
      </c>
      <c r="F80" s="61">
        <v>54</v>
      </c>
      <c r="G80" s="97"/>
      <c r="H80" s="32"/>
      <c r="I80" s="32"/>
      <c r="J80" s="32"/>
      <c r="K80" s="97"/>
    </row>
    <row r="81" spans="1:11" ht="12.75" customHeight="1">
      <c r="A81" s="32"/>
      <c r="B81" s="86"/>
      <c r="C81" s="88" t="s">
        <v>99</v>
      </c>
      <c r="D81" s="61" t="s">
        <v>7</v>
      </c>
      <c r="E81" s="89" t="s">
        <v>100</v>
      </c>
      <c r="F81" s="61">
        <v>54</v>
      </c>
      <c r="G81" s="97"/>
      <c r="H81" s="32"/>
      <c r="I81" s="32"/>
      <c r="J81" s="32"/>
      <c r="K81" s="97"/>
    </row>
    <row r="82" spans="1:11" ht="12.75" customHeight="1">
      <c r="A82" s="32">
        <v>5</v>
      </c>
      <c r="B82" s="86">
        <v>115</v>
      </c>
      <c r="C82" s="61" t="s">
        <v>95</v>
      </c>
      <c r="D82" s="61" t="s">
        <v>14</v>
      </c>
      <c r="E82" s="61" t="s">
        <v>96</v>
      </c>
      <c r="F82" s="61">
        <v>52</v>
      </c>
      <c r="G82" s="97"/>
      <c r="H82" s="32"/>
      <c r="I82" s="32"/>
      <c r="J82" s="32"/>
      <c r="K82" s="97"/>
    </row>
    <row r="83" spans="1:11" ht="12.75" customHeight="1">
      <c r="A83" s="32"/>
      <c r="B83" s="86"/>
      <c r="C83" s="61" t="s">
        <v>103</v>
      </c>
      <c r="D83" s="61" t="s">
        <v>9</v>
      </c>
      <c r="E83" s="61" t="s">
        <v>104</v>
      </c>
      <c r="F83" s="61">
        <v>51</v>
      </c>
      <c r="G83" s="97" t="s">
        <v>729</v>
      </c>
      <c r="H83" s="32"/>
      <c r="I83" s="32"/>
      <c r="J83" s="32"/>
      <c r="K83" s="97"/>
    </row>
    <row r="84" spans="1:11" ht="12.75" customHeight="1">
      <c r="A84" s="32">
        <v>6</v>
      </c>
      <c r="B84" s="86">
        <v>110</v>
      </c>
      <c r="C84" s="88" t="s">
        <v>101</v>
      </c>
      <c r="D84" s="61" t="s">
        <v>9</v>
      </c>
      <c r="E84" s="61" t="s">
        <v>102</v>
      </c>
      <c r="F84" s="92">
        <v>50</v>
      </c>
      <c r="G84" s="97" t="s">
        <v>729</v>
      </c>
      <c r="H84" s="32"/>
      <c r="I84" s="32"/>
      <c r="J84" s="32"/>
      <c r="K84" s="97"/>
    </row>
    <row r="85" spans="1:11" ht="12.75" customHeight="1">
      <c r="A85" s="32"/>
      <c r="B85" s="86"/>
      <c r="C85" s="61" t="s">
        <v>91</v>
      </c>
      <c r="D85" s="61" t="s">
        <v>9</v>
      </c>
      <c r="E85" s="61" t="s">
        <v>92</v>
      </c>
      <c r="F85" s="92">
        <v>49</v>
      </c>
      <c r="G85" s="97" t="s">
        <v>729</v>
      </c>
      <c r="H85" s="32"/>
      <c r="I85" s="32"/>
      <c r="J85" s="32"/>
      <c r="K85" s="97"/>
    </row>
    <row r="86" spans="1:11" ht="12.75" customHeight="1">
      <c r="A86" s="32"/>
      <c r="B86" s="32"/>
      <c r="C86" s="61" t="s">
        <v>265</v>
      </c>
      <c r="D86" s="61"/>
      <c r="E86" s="61"/>
      <c r="F86" s="61"/>
      <c r="G86" s="97"/>
      <c r="H86" s="32"/>
      <c r="I86" s="32"/>
      <c r="J86" s="32"/>
      <c r="K86" s="97"/>
    </row>
    <row r="87" spans="1:11" ht="12.75" customHeight="1">
      <c r="A87" s="32" t="s">
        <v>35</v>
      </c>
      <c r="B87" s="32" t="s">
        <v>54</v>
      </c>
      <c r="C87" s="61" t="s">
        <v>55</v>
      </c>
      <c r="D87" s="61" t="s">
        <v>2</v>
      </c>
      <c r="E87" s="61" t="s">
        <v>56</v>
      </c>
      <c r="F87" s="61"/>
      <c r="G87" s="97"/>
      <c r="H87" s="32"/>
      <c r="I87" s="32"/>
      <c r="J87" s="32"/>
      <c r="K87" s="97"/>
    </row>
    <row r="88" spans="1:11" ht="12.75" customHeight="1">
      <c r="A88" s="32">
        <v>1</v>
      </c>
      <c r="B88" s="32">
        <v>154</v>
      </c>
      <c r="C88" s="61" t="s">
        <v>205</v>
      </c>
      <c r="D88" s="61" t="s">
        <v>12</v>
      </c>
      <c r="E88" s="61" t="s">
        <v>206</v>
      </c>
      <c r="F88" s="61">
        <v>60</v>
      </c>
      <c r="G88" s="97"/>
      <c r="H88" s="32"/>
      <c r="I88" s="32"/>
      <c r="J88" s="32"/>
      <c r="K88" s="97"/>
    </row>
    <row r="89" spans="1:11" ht="12.75" customHeight="1">
      <c r="A89" s="32"/>
      <c r="B89" s="32"/>
      <c r="C89" s="61" t="s">
        <v>201</v>
      </c>
      <c r="D89" s="61" t="s">
        <v>9</v>
      </c>
      <c r="E89" s="61" t="s">
        <v>202</v>
      </c>
      <c r="F89" s="61">
        <v>59</v>
      </c>
      <c r="G89" s="97" t="s">
        <v>729</v>
      </c>
      <c r="H89" s="32"/>
      <c r="I89" s="32"/>
      <c r="J89" s="32"/>
      <c r="K89" s="97"/>
    </row>
    <row r="90" spans="1:11" ht="12.75" customHeight="1">
      <c r="A90" s="32">
        <v>2</v>
      </c>
      <c r="B90" s="32">
        <v>151</v>
      </c>
      <c r="C90" s="61" t="s">
        <v>207</v>
      </c>
      <c r="D90" s="61" t="s">
        <v>12</v>
      </c>
      <c r="E90" s="61" t="s">
        <v>208</v>
      </c>
      <c r="F90" s="61">
        <v>58</v>
      </c>
      <c r="G90" s="97"/>
      <c r="H90" s="32"/>
      <c r="I90" s="32"/>
      <c r="J90" s="32"/>
      <c r="K90" s="97"/>
    </row>
    <row r="91" spans="1:11" ht="12.75" customHeight="1">
      <c r="A91" s="32"/>
      <c r="B91" s="32"/>
      <c r="C91" s="90" t="s">
        <v>241</v>
      </c>
      <c r="D91" s="96" t="s">
        <v>11</v>
      </c>
      <c r="E91" s="61" t="s">
        <v>242</v>
      </c>
      <c r="F91" s="42">
        <v>57</v>
      </c>
      <c r="G91" s="97"/>
      <c r="H91" s="32"/>
      <c r="I91" s="32"/>
      <c r="J91" s="32"/>
      <c r="K91" s="97"/>
    </row>
    <row r="92" spans="1:11" ht="12.75" customHeight="1">
      <c r="A92" s="32">
        <v>3</v>
      </c>
      <c r="B92" s="32">
        <v>156</v>
      </c>
      <c r="C92" s="61" t="s">
        <v>221</v>
      </c>
      <c r="D92" s="61" t="s">
        <v>9</v>
      </c>
      <c r="E92" s="61" t="s">
        <v>222</v>
      </c>
      <c r="F92" s="61">
        <v>56</v>
      </c>
      <c r="G92" s="97" t="s">
        <v>729</v>
      </c>
      <c r="H92" s="32"/>
      <c r="I92" s="32"/>
      <c r="J92" s="32"/>
      <c r="K92" s="97"/>
    </row>
    <row r="93" spans="1:11" ht="12.75">
      <c r="A93" s="32"/>
      <c r="B93" s="32"/>
      <c r="C93" s="61" t="s">
        <v>235</v>
      </c>
      <c r="D93" s="96" t="s">
        <v>110</v>
      </c>
      <c r="E93" s="61" t="s">
        <v>236</v>
      </c>
      <c r="F93" s="61">
        <v>55</v>
      </c>
      <c r="G93" s="97"/>
      <c r="H93" s="32"/>
      <c r="I93" s="32"/>
      <c r="J93" s="32"/>
      <c r="K93" s="97"/>
    </row>
    <row r="94" spans="1:11" ht="12.75" customHeight="1">
      <c r="A94" s="32">
        <v>4</v>
      </c>
      <c r="B94" s="32">
        <v>150</v>
      </c>
      <c r="C94" s="61" t="s">
        <v>218</v>
      </c>
      <c r="D94" s="61" t="s">
        <v>151</v>
      </c>
      <c r="E94" s="61" t="s">
        <v>219</v>
      </c>
      <c r="F94" s="61">
        <v>54</v>
      </c>
      <c r="G94" s="97"/>
      <c r="H94" s="32"/>
      <c r="I94" s="32"/>
      <c r="J94" s="32"/>
      <c r="K94" s="97"/>
    </row>
    <row r="95" spans="1:11" ht="12.75" customHeight="1">
      <c r="A95" s="32"/>
      <c r="B95" s="32"/>
      <c r="C95" s="61" t="s">
        <v>220</v>
      </c>
      <c r="D95" s="61" t="s">
        <v>151</v>
      </c>
      <c r="E95" s="61" t="s">
        <v>178</v>
      </c>
      <c r="F95" s="61">
        <v>53</v>
      </c>
      <c r="G95" s="97"/>
      <c r="H95" s="32"/>
      <c r="I95" s="32"/>
      <c r="J95" s="32"/>
      <c r="K95" s="97"/>
    </row>
    <row r="96" spans="1:11" ht="12.75" customHeight="1">
      <c r="A96" s="32">
        <v>5</v>
      </c>
      <c r="B96" s="32">
        <v>149</v>
      </c>
      <c r="C96" s="61" t="s">
        <v>212</v>
      </c>
      <c r="D96" s="61" t="s">
        <v>210</v>
      </c>
      <c r="E96" s="61" t="s">
        <v>213</v>
      </c>
      <c r="F96" s="61">
        <v>52</v>
      </c>
      <c r="G96" s="97"/>
      <c r="H96" s="32"/>
      <c r="I96" s="32"/>
      <c r="J96" s="32"/>
      <c r="K96" s="97"/>
    </row>
    <row r="97" spans="1:11" ht="12.75" customHeight="1">
      <c r="A97" s="32"/>
      <c r="B97" s="32"/>
      <c r="C97" s="61" t="s">
        <v>237</v>
      </c>
      <c r="D97" s="96" t="s">
        <v>173</v>
      </c>
      <c r="E97" s="61" t="s">
        <v>238</v>
      </c>
      <c r="F97" s="61">
        <v>51</v>
      </c>
      <c r="G97" s="97"/>
      <c r="H97" s="32"/>
      <c r="I97" s="32"/>
      <c r="J97" s="32"/>
      <c r="K97" s="97"/>
    </row>
    <row r="98" spans="1:11" ht="12.75" customHeight="1">
      <c r="A98" s="32">
        <v>6</v>
      </c>
      <c r="B98" s="32">
        <v>153</v>
      </c>
      <c r="C98" s="61" t="s">
        <v>225</v>
      </c>
      <c r="D98" s="61" t="s">
        <v>6</v>
      </c>
      <c r="E98" s="61" t="s">
        <v>226</v>
      </c>
      <c r="F98" s="92">
        <v>50</v>
      </c>
      <c r="G98" s="97"/>
      <c r="H98" s="32"/>
      <c r="I98" s="32"/>
      <c r="J98" s="32"/>
      <c r="K98" s="97"/>
    </row>
    <row r="99" spans="1:11" ht="12.75">
      <c r="A99" s="32"/>
      <c r="B99" s="32"/>
      <c r="C99" s="90" t="s">
        <v>229</v>
      </c>
      <c r="D99" s="42" t="s">
        <v>110</v>
      </c>
      <c r="E99" s="61" t="s">
        <v>230</v>
      </c>
      <c r="F99" s="42">
        <v>49</v>
      </c>
      <c r="G99" s="97"/>
      <c r="H99" s="32"/>
      <c r="I99" s="32"/>
      <c r="J99" s="32"/>
      <c r="K99" s="97"/>
    </row>
    <row r="100" spans="1:11" ht="12.75" customHeight="1">
      <c r="A100" s="32">
        <v>7</v>
      </c>
      <c r="B100" s="32">
        <v>152</v>
      </c>
      <c r="C100" s="90" t="s">
        <v>227</v>
      </c>
      <c r="D100" s="96" t="s">
        <v>6</v>
      </c>
      <c r="E100" s="61" t="s">
        <v>228</v>
      </c>
      <c r="F100" s="61">
        <v>48</v>
      </c>
      <c r="G100" s="97"/>
      <c r="H100" s="32"/>
      <c r="I100" s="32"/>
      <c r="J100" s="32"/>
      <c r="K100" s="97"/>
    </row>
    <row r="101" spans="1:11" ht="12.75" customHeight="1">
      <c r="A101" s="32"/>
      <c r="B101" s="32"/>
      <c r="C101" s="61" t="s">
        <v>216</v>
      </c>
      <c r="D101" s="61" t="s">
        <v>5</v>
      </c>
      <c r="E101" s="61" t="s">
        <v>217</v>
      </c>
      <c r="F101" s="61">
        <v>47</v>
      </c>
      <c r="G101" s="97"/>
      <c r="H101" s="32"/>
      <c r="I101" s="32"/>
      <c r="J101" s="32"/>
      <c r="K101" s="97"/>
    </row>
    <row r="102" spans="1:11" ht="12.75">
      <c r="A102" s="32">
        <v>8</v>
      </c>
      <c r="B102" s="32">
        <v>155</v>
      </c>
      <c r="C102" s="90" t="s">
        <v>231</v>
      </c>
      <c r="D102" s="42" t="s">
        <v>110</v>
      </c>
      <c r="E102" s="61" t="s">
        <v>232</v>
      </c>
      <c r="F102" s="61">
        <v>46</v>
      </c>
      <c r="G102" s="97"/>
      <c r="H102" s="32"/>
      <c r="I102" s="32"/>
      <c r="J102" s="32"/>
      <c r="K102" s="97"/>
    </row>
    <row r="103" spans="1:11" ht="12.75" customHeight="1">
      <c r="A103" s="32"/>
      <c r="B103" s="86"/>
      <c r="C103" s="61" t="s">
        <v>223</v>
      </c>
      <c r="D103" s="61" t="s">
        <v>9</v>
      </c>
      <c r="E103" s="61" t="s">
        <v>224</v>
      </c>
      <c r="F103" s="61">
        <v>45</v>
      </c>
      <c r="G103" s="97" t="s">
        <v>729</v>
      </c>
      <c r="H103" s="32"/>
      <c r="I103" s="32"/>
      <c r="J103" s="32"/>
      <c r="K103" s="97"/>
    </row>
    <row r="104" spans="1:11" ht="12.75" customHeight="1">
      <c r="A104" s="32">
        <v>9</v>
      </c>
      <c r="B104" s="86">
        <v>147</v>
      </c>
      <c r="C104" s="90" t="s">
        <v>239</v>
      </c>
      <c r="D104" s="42" t="s">
        <v>173</v>
      </c>
      <c r="E104" s="42" t="s">
        <v>240</v>
      </c>
      <c r="F104" s="61">
        <v>44</v>
      </c>
      <c r="G104" s="97"/>
      <c r="H104" s="32"/>
      <c r="I104" s="32"/>
      <c r="J104" s="32"/>
      <c r="K104" s="97"/>
    </row>
    <row r="105" spans="1:11" ht="12.75">
      <c r="A105" s="32"/>
      <c r="B105" s="86"/>
      <c r="C105" s="90" t="s">
        <v>233</v>
      </c>
      <c r="D105" s="42" t="s">
        <v>110</v>
      </c>
      <c r="E105" s="42" t="s">
        <v>234</v>
      </c>
      <c r="F105" s="42">
        <v>43</v>
      </c>
      <c r="G105" s="97"/>
      <c r="H105" s="32"/>
      <c r="I105" s="32"/>
      <c r="J105" s="32"/>
      <c r="K105" s="97"/>
    </row>
    <row r="106" spans="1:11" ht="12.75" customHeight="1">
      <c r="A106" s="32">
        <v>10</v>
      </c>
      <c r="B106" s="86">
        <v>148</v>
      </c>
      <c r="C106" s="31" t="s">
        <v>243</v>
      </c>
      <c r="D106" s="122" t="s">
        <v>11</v>
      </c>
      <c r="E106" s="31" t="s">
        <v>244</v>
      </c>
      <c r="F106" s="61">
        <v>42</v>
      </c>
      <c r="G106" s="97"/>
      <c r="H106" s="32"/>
      <c r="I106" s="32"/>
      <c r="J106" s="32"/>
      <c r="K106" s="97"/>
    </row>
    <row r="107" spans="1:11" ht="12.75" customHeight="1">
      <c r="A107" s="32"/>
      <c r="B107" s="86"/>
      <c r="C107" s="61" t="s">
        <v>197</v>
      </c>
      <c r="D107" s="61" t="s">
        <v>6</v>
      </c>
      <c r="E107" s="61" t="s">
        <v>198</v>
      </c>
      <c r="F107" s="61">
        <v>41</v>
      </c>
      <c r="G107" s="97"/>
      <c r="H107" s="32"/>
      <c r="I107" s="32"/>
      <c r="J107" s="32"/>
      <c r="K107" s="97"/>
    </row>
    <row r="108" spans="1:7" ht="12.75" customHeight="1">
      <c r="A108" s="32">
        <v>11</v>
      </c>
      <c r="B108" s="86">
        <v>157</v>
      </c>
      <c r="C108" s="61" t="s">
        <v>203</v>
      </c>
      <c r="D108" s="61" t="s">
        <v>9</v>
      </c>
      <c r="E108" s="61" t="s">
        <v>204</v>
      </c>
      <c r="F108" s="61">
        <v>40</v>
      </c>
      <c r="G108" s="168" t="s">
        <v>729</v>
      </c>
    </row>
    <row r="109" spans="1:7" ht="12.75" customHeight="1">
      <c r="A109" s="32"/>
      <c r="B109" s="86"/>
      <c r="C109" s="61" t="s">
        <v>209</v>
      </c>
      <c r="D109" s="61" t="s">
        <v>210</v>
      </c>
      <c r="E109" s="61" t="s">
        <v>211</v>
      </c>
      <c r="F109" s="42">
        <v>39</v>
      </c>
      <c r="G109" s="30"/>
    </row>
    <row r="110" spans="1:7" ht="12.75" customHeight="1">
      <c r="A110" s="32">
        <v>12</v>
      </c>
      <c r="B110" s="86">
        <v>158</v>
      </c>
      <c r="C110" s="61" t="s">
        <v>214</v>
      </c>
      <c r="D110" s="61" t="s">
        <v>5</v>
      </c>
      <c r="E110" s="61" t="s">
        <v>215</v>
      </c>
      <c r="F110" s="61">
        <v>38</v>
      </c>
      <c r="G110" s="30"/>
    </row>
    <row r="111" spans="1:7" ht="12.75" customHeight="1">
      <c r="A111" s="32"/>
      <c r="B111" s="94"/>
      <c r="C111" s="61" t="s">
        <v>199</v>
      </c>
      <c r="D111" s="61" t="s">
        <v>6</v>
      </c>
      <c r="E111" s="61" t="s">
        <v>200</v>
      </c>
      <c r="F111" s="61">
        <v>37</v>
      </c>
      <c r="G111" s="30"/>
    </row>
    <row r="112" spans="1:7" ht="12.75" customHeight="1">
      <c r="A112" s="32"/>
      <c r="B112" s="32"/>
      <c r="C112" s="61" t="s">
        <v>267</v>
      </c>
      <c r="D112" s="95"/>
      <c r="E112" s="61"/>
      <c r="F112" s="61">
        <f>SUBTOTAL(9,F101:F111)</f>
        <v>462</v>
      </c>
      <c r="G112" s="30"/>
    </row>
    <row r="113" spans="1:12" ht="12.75" customHeight="1">
      <c r="A113" s="32" t="s">
        <v>35</v>
      </c>
      <c r="B113" s="32" t="s">
        <v>54</v>
      </c>
      <c r="C113" s="61" t="s">
        <v>55</v>
      </c>
      <c r="D113" s="95" t="s">
        <v>2</v>
      </c>
      <c r="E113" s="61" t="s">
        <v>56</v>
      </c>
      <c r="F113" s="61"/>
      <c r="G113" s="30"/>
      <c r="L113" s="12"/>
    </row>
    <row r="114" spans="1:12" ht="12.75" customHeight="1">
      <c r="A114" s="32">
        <v>1</v>
      </c>
      <c r="B114" s="32">
        <v>51</v>
      </c>
      <c r="C114" s="61" t="s">
        <v>249</v>
      </c>
      <c r="D114" s="96" t="s">
        <v>7</v>
      </c>
      <c r="E114" s="61" t="s">
        <v>250</v>
      </c>
      <c r="F114" s="61">
        <v>60</v>
      </c>
      <c r="G114" s="61"/>
      <c r="L114" s="12"/>
    </row>
    <row r="115" spans="1:12" ht="12.75" customHeight="1">
      <c r="A115" s="32"/>
      <c r="B115" s="32"/>
      <c r="C115" s="61" t="s">
        <v>251</v>
      </c>
      <c r="D115" s="96" t="s">
        <v>7</v>
      </c>
      <c r="E115" s="61" t="s">
        <v>252</v>
      </c>
      <c r="F115" s="61">
        <v>59</v>
      </c>
      <c r="G115" s="61"/>
      <c r="L115" s="12"/>
    </row>
    <row r="116" spans="1:12" ht="12.75" customHeight="1">
      <c r="A116" s="32">
        <v>2</v>
      </c>
      <c r="B116" s="32">
        <v>176</v>
      </c>
      <c r="C116" s="33" t="s">
        <v>253</v>
      </c>
      <c r="D116" s="33" t="s">
        <v>22</v>
      </c>
      <c r="E116" s="61" t="s">
        <v>254</v>
      </c>
      <c r="F116" s="61">
        <v>59</v>
      </c>
      <c r="G116" s="30"/>
      <c r="L116" s="12"/>
    </row>
    <row r="117" spans="1:12" ht="12.75" customHeight="1">
      <c r="A117" s="32"/>
      <c r="B117" s="32"/>
      <c r="C117" s="33" t="s">
        <v>255</v>
      </c>
      <c r="D117" s="33" t="s">
        <v>22</v>
      </c>
      <c r="E117" s="61" t="s">
        <v>256</v>
      </c>
      <c r="F117" s="61">
        <v>58</v>
      </c>
      <c r="G117" s="30"/>
      <c r="L117" s="12"/>
    </row>
    <row r="118" spans="1:12" ht="12.75" customHeight="1">
      <c r="A118" s="32">
        <v>3</v>
      </c>
      <c r="B118" s="32">
        <v>177</v>
      </c>
      <c r="C118" s="33" t="s">
        <v>257</v>
      </c>
      <c r="D118" s="33" t="s">
        <v>258</v>
      </c>
      <c r="E118" s="61" t="s">
        <v>259</v>
      </c>
      <c r="F118" s="92">
        <v>57</v>
      </c>
      <c r="G118" s="30"/>
      <c r="L118" s="12"/>
    </row>
    <row r="119" spans="1:12" ht="12.75" customHeight="1">
      <c r="A119" s="32"/>
      <c r="B119" s="32"/>
      <c r="C119" s="33" t="s">
        <v>260</v>
      </c>
      <c r="D119" s="33" t="s">
        <v>258</v>
      </c>
      <c r="E119" s="61" t="s">
        <v>261</v>
      </c>
      <c r="F119" s="92">
        <v>56</v>
      </c>
      <c r="G119" s="30"/>
      <c r="L119" s="12"/>
    </row>
    <row r="120" spans="2:6" ht="12.75" customHeight="1">
      <c r="B120" s="11" t="s">
        <v>274</v>
      </c>
      <c r="C120" s="12" t="s">
        <v>16</v>
      </c>
      <c r="D120" s="12"/>
      <c r="E120" s="11" t="s">
        <v>18</v>
      </c>
      <c r="F120" s="12" t="s">
        <v>485</v>
      </c>
    </row>
    <row r="121" spans="2:6" ht="12.75" customHeight="1">
      <c r="B121" s="11">
        <v>1</v>
      </c>
      <c r="C121" s="12" t="s">
        <v>676</v>
      </c>
      <c r="D121" s="11" t="s">
        <v>677</v>
      </c>
      <c r="E121" s="11" t="s">
        <v>514</v>
      </c>
      <c r="F121" s="167">
        <v>1</v>
      </c>
    </row>
    <row r="122" spans="2:7" ht="12.75" customHeight="1">
      <c r="B122" s="11">
        <v>6</v>
      </c>
      <c r="C122" s="12" t="s">
        <v>662</v>
      </c>
      <c r="D122" s="11" t="s">
        <v>9</v>
      </c>
      <c r="E122" s="11" t="s">
        <v>437</v>
      </c>
      <c r="F122" s="167"/>
      <c r="G122" s="167" t="s">
        <v>729</v>
      </c>
    </row>
    <row r="123" spans="2:7" ht="12.75" customHeight="1">
      <c r="B123" s="11">
        <v>4</v>
      </c>
      <c r="C123" s="12" t="s">
        <v>668</v>
      </c>
      <c r="D123" s="11" t="s">
        <v>9</v>
      </c>
      <c r="E123" s="11" t="s">
        <v>437</v>
      </c>
      <c r="F123" s="167"/>
      <c r="G123" s="167" t="s">
        <v>729</v>
      </c>
    </row>
    <row r="124" spans="2:7" ht="12.75" customHeight="1">
      <c r="B124" s="11">
        <v>5</v>
      </c>
      <c r="C124" s="12" t="s">
        <v>661</v>
      </c>
      <c r="D124" s="11" t="s">
        <v>9</v>
      </c>
      <c r="E124" s="11" t="s">
        <v>437</v>
      </c>
      <c r="F124" s="167"/>
      <c r="G124" s="167" t="s">
        <v>729</v>
      </c>
    </row>
    <row r="125" spans="2:8" ht="12.75" customHeight="1">
      <c r="B125" s="11">
        <v>10</v>
      </c>
      <c r="C125" s="12" t="s">
        <v>516</v>
      </c>
      <c r="D125" s="11" t="s">
        <v>14</v>
      </c>
      <c r="E125" s="11" t="s">
        <v>514</v>
      </c>
      <c r="F125" s="167">
        <v>1</v>
      </c>
      <c r="H125" s="11" t="s">
        <v>722</v>
      </c>
    </row>
    <row r="126" spans="2:8" ht="12.75" customHeight="1">
      <c r="B126" s="11">
        <v>11</v>
      </c>
      <c r="C126" s="12" t="s">
        <v>675</v>
      </c>
      <c r="D126" s="11" t="s">
        <v>14</v>
      </c>
      <c r="E126" s="11" t="s">
        <v>437</v>
      </c>
      <c r="F126" s="167">
        <v>1</v>
      </c>
      <c r="H126" s="11" t="s">
        <v>723</v>
      </c>
    </row>
    <row r="127" spans="2:12" ht="12.75" customHeight="1">
      <c r="B127" s="11">
        <v>13</v>
      </c>
      <c r="C127" s="12" t="s">
        <v>721</v>
      </c>
      <c r="D127" s="11" t="s">
        <v>354</v>
      </c>
      <c r="E127" s="11" t="s">
        <v>514</v>
      </c>
      <c r="F127" s="167">
        <v>1</v>
      </c>
      <c r="H127" s="11" t="s">
        <v>16</v>
      </c>
      <c r="I127" s="11" t="s">
        <v>17</v>
      </c>
      <c r="J127" s="11" t="s">
        <v>18</v>
      </c>
      <c r="K127" s="11" t="s">
        <v>2</v>
      </c>
      <c r="L127" s="11" t="s">
        <v>714</v>
      </c>
    </row>
    <row r="128" spans="2:12" ht="12.75" customHeight="1">
      <c r="B128" s="11">
        <v>16</v>
      </c>
      <c r="C128" s="12" t="s">
        <v>451</v>
      </c>
      <c r="D128" s="11" t="s">
        <v>12</v>
      </c>
      <c r="E128" s="11" t="s">
        <v>437</v>
      </c>
      <c r="F128" s="167">
        <v>1</v>
      </c>
      <c r="H128" s="11" t="s">
        <v>676</v>
      </c>
      <c r="I128" s="11">
        <v>2015</v>
      </c>
      <c r="J128" s="11" t="s">
        <v>514</v>
      </c>
      <c r="K128" s="11" t="s">
        <v>677</v>
      </c>
      <c r="L128" s="11" t="s">
        <v>419</v>
      </c>
    </row>
    <row r="129" spans="2:12" ht="12.75" customHeight="1">
      <c r="B129" s="11" t="s">
        <v>274</v>
      </c>
      <c r="C129" s="12" t="s">
        <v>16</v>
      </c>
      <c r="D129" s="12" t="s">
        <v>2</v>
      </c>
      <c r="E129" s="11" t="s">
        <v>18</v>
      </c>
      <c r="F129" s="167">
        <v>1</v>
      </c>
      <c r="H129" s="11" t="s">
        <v>662</v>
      </c>
      <c r="I129" s="11">
        <v>2015</v>
      </c>
      <c r="J129" s="11" t="s">
        <v>437</v>
      </c>
      <c r="K129" s="11" t="s">
        <v>9</v>
      </c>
      <c r="L129" s="11" t="s">
        <v>419</v>
      </c>
    </row>
    <row r="130" spans="2:12" ht="12.75" customHeight="1">
      <c r="B130" s="11">
        <v>7</v>
      </c>
      <c r="C130" s="12" t="s">
        <v>724</v>
      </c>
      <c r="D130" s="12" t="s">
        <v>9</v>
      </c>
      <c r="E130" s="11" t="s">
        <v>475</v>
      </c>
      <c r="F130" s="167"/>
      <c r="G130" s="167" t="s">
        <v>729</v>
      </c>
      <c r="H130" s="11" t="s">
        <v>668</v>
      </c>
      <c r="I130" s="11">
        <v>2015</v>
      </c>
      <c r="J130" s="11" t="s">
        <v>437</v>
      </c>
      <c r="K130" s="11" t="s">
        <v>9</v>
      </c>
      <c r="L130" s="11" t="s">
        <v>419</v>
      </c>
    </row>
    <row r="131" spans="2:12" ht="12.75" customHeight="1">
      <c r="B131" s="11">
        <v>8</v>
      </c>
      <c r="C131" s="12" t="s">
        <v>725</v>
      </c>
      <c r="D131" s="12" t="s">
        <v>151</v>
      </c>
      <c r="E131" s="11" t="s">
        <v>475</v>
      </c>
      <c r="F131" s="167">
        <v>1</v>
      </c>
      <c r="H131" s="11" t="s">
        <v>661</v>
      </c>
      <c r="I131" s="11">
        <v>2015</v>
      </c>
      <c r="J131" s="11" t="s">
        <v>437</v>
      </c>
      <c r="K131" s="11" t="s">
        <v>9</v>
      </c>
      <c r="L131" s="11" t="s">
        <v>419</v>
      </c>
    </row>
    <row r="132" spans="2:12" ht="12.75" customHeight="1">
      <c r="B132" s="11">
        <v>12</v>
      </c>
      <c r="C132" s="12" t="s">
        <v>726</v>
      </c>
      <c r="D132" s="12" t="s">
        <v>14</v>
      </c>
      <c r="E132" s="11" t="s">
        <v>475</v>
      </c>
      <c r="F132" s="167">
        <v>1</v>
      </c>
      <c r="H132" s="11" t="s">
        <v>516</v>
      </c>
      <c r="I132" s="11">
        <v>2016</v>
      </c>
      <c r="J132" s="11" t="s">
        <v>514</v>
      </c>
      <c r="K132" s="11" t="s">
        <v>14</v>
      </c>
      <c r="L132" s="11" t="s">
        <v>419</v>
      </c>
    </row>
    <row r="133" spans="2:12" ht="12.75" customHeight="1">
      <c r="B133" s="11">
        <v>22</v>
      </c>
      <c r="C133" s="12" t="s">
        <v>481</v>
      </c>
      <c r="D133" s="12" t="s">
        <v>12</v>
      </c>
      <c r="E133" s="11" t="s">
        <v>475</v>
      </c>
      <c r="F133" s="167">
        <v>1</v>
      </c>
      <c r="H133" s="11" t="s">
        <v>675</v>
      </c>
      <c r="I133" s="11">
        <v>2016</v>
      </c>
      <c r="J133" s="11" t="s">
        <v>437</v>
      </c>
      <c r="K133" s="11" t="s">
        <v>14</v>
      </c>
      <c r="L133" s="11" t="s">
        <v>419</v>
      </c>
    </row>
    <row r="134" spans="2:12" ht="12.75" customHeight="1">
      <c r="B134" s="11">
        <v>17</v>
      </c>
      <c r="C134" s="12" t="s">
        <v>478</v>
      </c>
      <c r="D134" s="12" t="s">
        <v>12</v>
      </c>
      <c r="E134" s="11" t="s">
        <v>475</v>
      </c>
      <c r="F134" s="167">
        <v>1</v>
      </c>
      <c r="H134" s="11" t="s">
        <v>721</v>
      </c>
      <c r="I134" s="11">
        <v>2015</v>
      </c>
      <c r="J134" s="11" t="s">
        <v>514</v>
      </c>
      <c r="K134" s="11" t="s">
        <v>354</v>
      </c>
      <c r="L134" s="11" t="s">
        <v>419</v>
      </c>
    </row>
    <row r="135" spans="2:12" ht="12.75" customHeight="1">
      <c r="B135" s="11">
        <v>27</v>
      </c>
      <c r="C135" s="12" t="s">
        <v>627</v>
      </c>
      <c r="D135" s="12" t="s">
        <v>173</v>
      </c>
      <c r="E135" s="11" t="s">
        <v>475</v>
      </c>
      <c r="F135" s="167">
        <v>1</v>
      </c>
      <c r="H135" s="11" t="s">
        <v>451</v>
      </c>
      <c r="I135" s="11">
        <v>2016</v>
      </c>
      <c r="J135" s="11" t="s">
        <v>437</v>
      </c>
      <c r="K135" s="11" t="s">
        <v>12</v>
      </c>
      <c r="L135" s="11" t="s">
        <v>419</v>
      </c>
    </row>
    <row r="136" spans="2:6" ht="12.75" customHeight="1">
      <c r="B136" s="11">
        <v>25</v>
      </c>
      <c r="C136" s="12" t="s">
        <v>727</v>
      </c>
      <c r="D136" s="12" t="s">
        <v>173</v>
      </c>
      <c r="E136" s="11" t="s">
        <v>475</v>
      </c>
      <c r="F136" s="167">
        <v>1</v>
      </c>
    </row>
    <row r="137" spans="2:6" ht="12.75" customHeight="1">
      <c r="B137" s="11">
        <v>28</v>
      </c>
      <c r="C137" s="12" t="s">
        <v>483</v>
      </c>
      <c r="D137" s="12" t="s">
        <v>34</v>
      </c>
      <c r="E137" s="11" t="s">
        <v>475</v>
      </c>
      <c r="F137" s="167">
        <f>SUBTOTAL(9,F131:F136)</f>
        <v>6</v>
      </c>
    </row>
    <row r="138" spans="2:6" ht="12.75" customHeight="1">
      <c r="B138" s="11" t="s">
        <v>274</v>
      </c>
      <c r="C138" s="12" t="s">
        <v>16</v>
      </c>
      <c r="D138" s="12" t="s">
        <v>2</v>
      </c>
      <c r="E138" s="11" t="s">
        <v>18</v>
      </c>
      <c r="F138" s="167">
        <v>1</v>
      </c>
    </row>
    <row r="139" spans="2:6" ht="12.75" customHeight="1">
      <c r="B139" s="11">
        <v>20</v>
      </c>
      <c r="C139" s="12" t="s">
        <v>427</v>
      </c>
      <c r="D139" s="12" t="s">
        <v>12</v>
      </c>
      <c r="E139" s="11" t="s">
        <v>425</v>
      </c>
      <c r="F139" s="167">
        <v>1</v>
      </c>
    </row>
    <row r="140" spans="2:6" ht="12.75" customHeight="1">
      <c r="B140" s="11">
        <v>18</v>
      </c>
      <c r="C140" s="12" t="s">
        <v>426</v>
      </c>
      <c r="D140" s="12" t="s">
        <v>12</v>
      </c>
      <c r="E140" s="11" t="s">
        <v>425</v>
      </c>
      <c r="F140" s="167">
        <v>1</v>
      </c>
    </row>
    <row r="141" spans="2:6" ht="12.75" customHeight="1">
      <c r="B141" s="11">
        <v>23</v>
      </c>
      <c r="C141" s="12" t="s">
        <v>424</v>
      </c>
      <c r="D141" s="12" t="s">
        <v>12</v>
      </c>
      <c r="E141" s="11" t="s">
        <v>425</v>
      </c>
      <c r="F141" s="167">
        <v>1</v>
      </c>
    </row>
    <row r="142" spans="2:6" ht="12.75" customHeight="1">
      <c r="B142" s="11">
        <v>15</v>
      </c>
      <c r="C142" s="12" t="s">
        <v>417</v>
      </c>
      <c r="D142" s="12" t="s">
        <v>12</v>
      </c>
      <c r="E142" s="11" t="s">
        <v>418</v>
      </c>
      <c r="F142" s="167">
        <v>1</v>
      </c>
    </row>
    <row r="143" spans="2:6" ht="12.75" customHeight="1">
      <c r="B143" s="11">
        <v>26</v>
      </c>
      <c r="C143" s="12" t="s">
        <v>715</v>
      </c>
      <c r="D143" s="12" t="s">
        <v>173</v>
      </c>
      <c r="E143" s="11" t="s">
        <v>418</v>
      </c>
      <c r="F143" s="167">
        <v>1</v>
      </c>
    </row>
    <row r="144" spans="2:6" ht="12.75" customHeight="1">
      <c r="B144" s="11" t="s">
        <v>716</v>
      </c>
      <c r="F144" s="167"/>
    </row>
    <row r="145" ht="12.75" customHeight="1">
      <c r="B145" s="11" t="s">
        <v>717</v>
      </c>
    </row>
    <row r="146" ht="12.75" customHeight="1">
      <c r="B146" s="11" t="s">
        <v>718</v>
      </c>
    </row>
    <row r="147" ht="12.75" customHeight="1">
      <c r="B147" s="11" t="s">
        <v>719</v>
      </c>
    </row>
    <row r="148" ht="12.75" customHeight="1">
      <c r="B148" s="11" t="s">
        <v>720</v>
      </c>
    </row>
    <row r="151" ht="12.75">
      <c r="D151" s="61"/>
    </row>
    <row r="152" ht="12.75">
      <c r="D152" s="61"/>
    </row>
    <row r="153" spans="3:4" ht="12.75">
      <c r="C153" s="87"/>
      <c r="D153" s="61"/>
    </row>
    <row r="154" spans="3:4" ht="12.75">
      <c r="C154" s="92"/>
      <c r="D154" s="61"/>
    </row>
    <row r="155" spans="3:4" ht="12.75">
      <c r="C155" s="87"/>
      <c r="D155" s="61"/>
    </row>
    <row r="156" spans="3:4" ht="12.75">
      <c r="C156" s="87"/>
      <c r="D156" s="61"/>
    </row>
    <row r="157" spans="3:4" ht="12.75">
      <c r="C157" s="87"/>
      <c r="D157" s="61"/>
    </row>
    <row r="158" spans="3:4" ht="12.75">
      <c r="C158" s="87"/>
      <c r="D158" s="61"/>
    </row>
    <row r="159" spans="3:4" ht="12.75">
      <c r="C159" s="61"/>
      <c r="D159" s="87"/>
    </row>
    <row r="160" spans="3:4" ht="12.75">
      <c r="C160" s="61"/>
      <c r="D160" s="92"/>
    </row>
    <row r="161" ht="12.75">
      <c r="D161" s="92"/>
    </row>
    <row r="162" ht="12.75">
      <c r="D162" s="87"/>
    </row>
    <row r="163" ht="12.75">
      <c r="D163" s="87"/>
    </row>
    <row r="164" ht="12.75">
      <c r="D164" s="92"/>
    </row>
    <row r="165" ht="12.75">
      <c r="D165" s="92"/>
    </row>
  </sheetData>
  <sheetProtection/>
  <autoFilter ref="A6:H148">
    <sortState ref="A7:H165">
      <sortCondition descending="1" sortBy="value" ref="F7:F165"/>
    </sortState>
  </autoFilter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4"/>
  <sheetViews>
    <sheetView zoomScalePageLayoutView="0" workbookViewId="0" topLeftCell="A94">
      <selection activeCell="H108" sqref="H108:H116"/>
    </sheetView>
  </sheetViews>
  <sheetFormatPr defaultColWidth="9.140625" defaultRowHeight="12.75"/>
  <cols>
    <col min="2" max="2" width="9.00390625" style="0" bestFit="1" customWidth="1"/>
    <col min="3" max="3" width="24.421875" style="0" bestFit="1" customWidth="1"/>
    <col min="4" max="4" width="5.421875" style="0" bestFit="1" customWidth="1"/>
    <col min="5" max="5" width="5.28125" style="0" customWidth="1"/>
    <col min="6" max="6" width="38.28125" style="0" bestFit="1" customWidth="1"/>
    <col min="7" max="7" width="13.421875" style="0" bestFit="1" customWidth="1"/>
  </cols>
  <sheetData>
    <row r="1" spans="3:6" ht="20.25" customHeight="1">
      <c r="C1" s="36"/>
      <c r="F1" s="101" t="s">
        <v>50</v>
      </c>
    </row>
    <row r="2" spans="1:13" ht="18.75">
      <c r="A2" s="70" t="s">
        <v>273</v>
      </c>
      <c r="B2" s="70"/>
      <c r="C2" s="70"/>
      <c r="D2" s="70"/>
      <c r="E2" s="70"/>
      <c r="F2" s="70"/>
      <c r="G2" s="71"/>
      <c r="H2" s="31"/>
      <c r="I2" s="31"/>
      <c r="J2" s="31"/>
      <c r="K2" s="31"/>
      <c r="L2" s="31"/>
      <c r="M2" s="31"/>
    </row>
    <row r="3" spans="1:13" ht="12.75">
      <c r="A3" s="72" t="s">
        <v>1</v>
      </c>
      <c r="B3" s="73" t="s">
        <v>274</v>
      </c>
      <c r="C3" s="72" t="s">
        <v>16</v>
      </c>
      <c r="D3" s="72" t="s">
        <v>17</v>
      </c>
      <c r="E3" s="73" t="s">
        <v>18</v>
      </c>
      <c r="F3" s="70" t="s">
        <v>2</v>
      </c>
      <c r="G3" s="74" t="s">
        <v>275</v>
      </c>
      <c r="H3" s="73" t="s">
        <v>485</v>
      </c>
      <c r="I3" s="70"/>
      <c r="J3" s="70"/>
      <c r="K3" s="73"/>
      <c r="L3" s="70"/>
      <c r="M3" s="72"/>
    </row>
    <row r="4" spans="1:13" ht="14.25">
      <c r="A4" s="72">
        <v>1</v>
      </c>
      <c r="B4" s="73">
        <v>259</v>
      </c>
      <c r="C4" s="75" t="s">
        <v>130</v>
      </c>
      <c r="D4" s="72">
        <v>2010</v>
      </c>
      <c r="E4" s="73" t="s">
        <v>21</v>
      </c>
      <c r="F4" s="70" t="s">
        <v>6</v>
      </c>
      <c r="G4" s="74" t="s">
        <v>276</v>
      </c>
      <c r="H4" s="73">
        <v>60</v>
      </c>
      <c r="I4" s="108"/>
      <c r="J4" s="70"/>
      <c r="K4" s="73"/>
      <c r="L4" s="70"/>
      <c r="M4" s="72"/>
    </row>
    <row r="5" spans="1:13" ht="14.25">
      <c r="A5" s="72">
        <v>2</v>
      </c>
      <c r="B5" s="73">
        <v>282</v>
      </c>
      <c r="C5" s="75" t="s">
        <v>116</v>
      </c>
      <c r="D5" s="72">
        <v>2010</v>
      </c>
      <c r="E5" s="73" t="s">
        <v>21</v>
      </c>
      <c r="F5" s="70" t="s">
        <v>15</v>
      </c>
      <c r="G5" s="74" t="s">
        <v>277</v>
      </c>
      <c r="H5" s="73">
        <v>59</v>
      </c>
      <c r="I5" s="108"/>
      <c r="J5" s="70"/>
      <c r="K5" s="73"/>
      <c r="L5" s="70"/>
      <c r="M5" s="72"/>
    </row>
    <row r="6" spans="1:13" ht="14.25">
      <c r="A6" s="31">
        <v>3</v>
      </c>
      <c r="B6" s="31">
        <v>278</v>
      </c>
      <c r="C6" s="122" t="s">
        <v>120</v>
      </c>
      <c r="D6" s="31">
        <v>2010</v>
      </c>
      <c r="E6" s="31" t="s">
        <v>21</v>
      </c>
      <c r="F6" s="31" t="s">
        <v>34</v>
      </c>
      <c r="G6" s="31" t="s">
        <v>278</v>
      </c>
      <c r="H6" s="31">
        <v>58</v>
      </c>
      <c r="I6" s="108"/>
      <c r="J6" s="31"/>
      <c r="K6" s="31"/>
      <c r="L6" s="31"/>
      <c r="M6" s="31"/>
    </row>
    <row r="7" spans="1:13" ht="14.25">
      <c r="A7" s="72">
        <v>4</v>
      </c>
      <c r="B7" s="73">
        <v>252</v>
      </c>
      <c r="C7" s="75" t="s">
        <v>124</v>
      </c>
      <c r="D7" s="72">
        <v>2010</v>
      </c>
      <c r="E7" s="73" t="s">
        <v>21</v>
      </c>
      <c r="F7" s="70" t="s">
        <v>9</v>
      </c>
      <c r="G7" s="74" t="s">
        <v>279</v>
      </c>
      <c r="H7" s="73">
        <v>57</v>
      </c>
      <c r="I7" s="108"/>
      <c r="J7" s="70"/>
      <c r="K7" s="73"/>
      <c r="L7" s="70"/>
      <c r="M7" s="72"/>
    </row>
    <row r="8" spans="1:13" ht="14.25">
      <c r="A8" s="72">
        <v>5</v>
      </c>
      <c r="B8" s="73">
        <v>269</v>
      </c>
      <c r="C8" s="75" t="s">
        <v>280</v>
      </c>
      <c r="D8" s="72">
        <v>2009</v>
      </c>
      <c r="E8" s="73" t="s">
        <v>21</v>
      </c>
      <c r="F8" s="70" t="s">
        <v>281</v>
      </c>
      <c r="G8" s="74" t="s">
        <v>282</v>
      </c>
      <c r="H8" s="73">
        <v>56</v>
      </c>
      <c r="I8" s="108"/>
      <c r="J8" s="70"/>
      <c r="K8" s="73"/>
      <c r="L8" s="70"/>
      <c r="M8" s="72"/>
    </row>
    <row r="9" spans="1:13" ht="14.25">
      <c r="A9" s="72">
        <v>6</v>
      </c>
      <c r="B9" s="73">
        <v>253</v>
      </c>
      <c r="C9" s="75" t="s">
        <v>136</v>
      </c>
      <c r="D9" s="72">
        <v>2010</v>
      </c>
      <c r="E9" s="73" t="s">
        <v>21</v>
      </c>
      <c r="F9" s="70" t="s">
        <v>9</v>
      </c>
      <c r="G9" s="74" t="s">
        <v>283</v>
      </c>
      <c r="H9" s="73">
        <v>55</v>
      </c>
      <c r="I9" s="108"/>
      <c r="J9" s="70"/>
      <c r="K9" s="73"/>
      <c r="L9" s="70"/>
      <c r="M9" s="72"/>
    </row>
    <row r="10" spans="1:13" ht="14.25">
      <c r="A10" s="72">
        <v>7</v>
      </c>
      <c r="B10" s="73">
        <v>280</v>
      </c>
      <c r="C10" s="75" t="s">
        <v>284</v>
      </c>
      <c r="D10" s="72">
        <v>2009</v>
      </c>
      <c r="E10" s="73" t="s">
        <v>21</v>
      </c>
      <c r="F10" s="70" t="s">
        <v>285</v>
      </c>
      <c r="G10" s="74" t="s">
        <v>286</v>
      </c>
      <c r="H10" s="73">
        <v>54</v>
      </c>
      <c r="I10" s="108"/>
      <c r="J10" s="70"/>
      <c r="K10" s="73"/>
      <c r="L10" s="70"/>
      <c r="M10" s="72"/>
    </row>
    <row r="11" spans="1:13" ht="14.25">
      <c r="A11" s="72">
        <v>8</v>
      </c>
      <c r="B11" s="73">
        <v>260</v>
      </c>
      <c r="C11" s="75" t="s">
        <v>126</v>
      </c>
      <c r="D11" s="72">
        <v>2010</v>
      </c>
      <c r="E11" s="73" t="s">
        <v>21</v>
      </c>
      <c r="F11" s="70" t="s">
        <v>14</v>
      </c>
      <c r="G11" s="74" t="s">
        <v>287</v>
      </c>
      <c r="H11" s="73">
        <v>53</v>
      </c>
      <c r="I11" s="108"/>
      <c r="J11" s="70"/>
      <c r="K11" s="73"/>
      <c r="L11" s="70"/>
      <c r="M11" s="72"/>
    </row>
    <row r="12" spans="1:13" ht="14.25">
      <c r="A12" s="72">
        <v>9</v>
      </c>
      <c r="B12" s="73">
        <v>257</v>
      </c>
      <c r="C12" s="75" t="s">
        <v>153</v>
      </c>
      <c r="D12" s="72">
        <v>2009</v>
      </c>
      <c r="E12" s="73" t="s">
        <v>21</v>
      </c>
      <c r="F12" s="70" t="s">
        <v>151</v>
      </c>
      <c r="G12" s="74" t="s">
        <v>288</v>
      </c>
      <c r="H12" s="73">
        <v>52</v>
      </c>
      <c r="I12" s="108"/>
      <c r="J12" s="70"/>
      <c r="K12" s="73"/>
      <c r="L12" s="70"/>
      <c r="M12" s="72"/>
    </row>
    <row r="13" spans="1:13" ht="14.25">
      <c r="A13" s="72">
        <v>10</v>
      </c>
      <c r="B13" s="73">
        <v>268</v>
      </c>
      <c r="C13" s="75" t="s">
        <v>289</v>
      </c>
      <c r="D13" s="72">
        <v>2010</v>
      </c>
      <c r="E13" s="73" t="s">
        <v>21</v>
      </c>
      <c r="F13" s="70" t="s">
        <v>290</v>
      </c>
      <c r="G13" s="74" t="s">
        <v>291</v>
      </c>
      <c r="H13" s="73">
        <v>51</v>
      </c>
      <c r="I13" s="108"/>
      <c r="J13" s="70"/>
      <c r="K13" s="73"/>
      <c r="L13" s="70"/>
      <c r="M13" s="72"/>
    </row>
    <row r="14" spans="1:13" ht="14.25">
      <c r="A14" s="72">
        <v>11</v>
      </c>
      <c r="B14" s="73">
        <v>245</v>
      </c>
      <c r="C14" s="75" t="s">
        <v>292</v>
      </c>
      <c r="D14" s="72">
        <v>2009</v>
      </c>
      <c r="E14" s="73" t="s">
        <v>21</v>
      </c>
      <c r="F14" s="70" t="s">
        <v>5</v>
      </c>
      <c r="G14" s="74" t="s">
        <v>293</v>
      </c>
      <c r="H14" s="73">
        <v>50</v>
      </c>
      <c r="I14" s="108"/>
      <c r="J14" s="70"/>
      <c r="K14" s="73"/>
      <c r="L14" s="70"/>
      <c r="M14" s="72"/>
    </row>
    <row r="15" spans="1:13" ht="14.25">
      <c r="A15" s="72">
        <v>12</v>
      </c>
      <c r="B15" s="73">
        <v>276</v>
      </c>
      <c r="C15" s="75" t="s">
        <v>162</v>
      </c>
      <c r="D15" s="72">
        <v>2010</v>
      </c>
      <c r="E15" s="73" t="s">
        <v>21</v>
      </c>
      <c r="F15" s="70" t="s">
        <v>160</v>
      </c>
      <c r="G15" s="74" t="s">
        <v>294</v>
      </c>
      <c r="H15" s="73">
        <v>49</v>
      </c>
      <c r="I15" s="108"/>
      <c r="J15" s="70"/>
      <c r="K15" s="73"/>
      <c r="L15" s="70"/>
      <c r="M15" s="72"/>
    </row>
    <row r="16" spans="1:13" ht="14.25">
      <c r="A16" s="72">
        <v>13</v>
      </c>
      <c r="B16" s="73">
        <v>264</v>
      </c>
      <c r="C16" s="75" t="s">
        <v>138</v>
      </c>
      <c r="D16" s="72">
        <v>2009</v>
      </c>
      <c r="E16" s="73" t="s">
        <v>21</v>
      </c>
      <c r="F16" s="70" t="s">
        <v>12</v>
      </c>
      <c r="G16" s="74" t="s">
        <v>295</v>
      </c>
      <c r="H16" s="73">
        <v>48</v>
      </c>
      <c r="I16" s="108"/>
      <c r="J16" s="70"/>
      <c r="K16" s="73"/>
      <c r="L16" s="70"/>
      <c r="M16" s="72"/>
    </row>
    <row r="17" spans="1:13" ht="14.25">
      <c r="A17" s="72">
        <v>14</v>
      </c>
      <c r="B17" s="73">
        <v>255</v>
      </c>
      <c r="C17" s="75" t="s">
        <v>122</v>
      </c>
      <c r="D17" s="72">
        <v>2010</v>
      </c>
      <c r="E17" s="73" t="s">
        <v>21</v>
      </c>
      <c r="F17" s="70" t="s">
        <v>9</v>
      </c>
      <c r="G17" s="74" t="s">
        <v>296</v>
      </c>
      <c r="H17" s="73">
        <v>47</v>
      </c>
      <c r="I17" s="108"/>
      <c r="J17" s="70"/>
      <c r="K17" s="73"/>
      <c r="L17" s="70"/>
      <c r="M17" s="72"/>
    </row>
    <row r="18" spans="1:13" ht="14.25">
      <c r="A18" s="72">
        <v>15</v>
      </c>
      <c r="B18" s="73">
        <v>249</v>
      </c>
      <c r="C18" s="75" t="s">
        <v>142</v>
      </c>
      <c r="D18" s="72">
        <v>2010</v>
      </c>
      <c r="E18" s="73" t="s">
        <v>21</v>
      </c>
      <c r="F18" s="70" t="s">
        <v>7</v>
      </c>
      <c r="G18" s="74" t="s">
        <v>297</v>
      </c>
      <c r="H18" s="73">
        <v>46</v>
      </c>
      <c r="I18" s="108"/>
      <c r="J18" s="70"/>
      <c r="K18" s="73"/>
      <c r="L18" s="70"/>
      <c r="M18" s="72"/>
    </row>
    <row r="19" spans="1:13" ht="14.25">
      <c r="A19" s="72">
        <v>16</v>
      </c>
      <c r="B19" s="73">
        <v>265</v>
      </c>
      <c r="C19" s="75" t="s">
        <v>140</v>
      </c>
      <c r="D19" s="72">
        <v>2009</v>
      </c>
      <c r="E19" s="73" t="s">
        <v>21</v>
      </c>
      <c r="F19" s="70" t="s">
        <v>12</v>
      </c>
      <c r="G19" s="74" t="s">
        <v>298</v>
      </c>
      <c r="H19" s="73">
        <v>45</v>
      </c>
      <c r="I19" s="108"/>
      <c r="J19" s="70"/>
      <c r="K19" s="73"/>
      <c r="L19" s="70"/>
      <c r="M19" s="72"/>
    </row>
    <row r="20" spans="1:13" ht="14.25">
      <c r="A20" s="72">
        <v>17</v>
      </c>
      <c r="B20" s="73">
        <v>271</v>
      </c>
      <c r="C20" s="75" t="s">
        <v>193</v>
      </c>
      <c r="D20" s="72">
        <v>2010</v>
      </c>
      <c r="E20" s="73" t="s">
        <v>21</v>
      </c>
      <c r="F20" s="70" t="s">
        <v>173</v>
      </c>
      <c r="G20" s="74" t="s">
        <v>299</v>
      </c>
      <c r="H20" s="73">
        <v>44</v>
      </c>
      <c r="I20" s="108"/>
      <c r="J20" s="70"/>
      <c r="K20" s="73"/>
      <c r="L20" s="70"/>
      <c r="M20" s="72"/>
    </row>
    <row r="21" spans="1:13" ht="14.25">
      <c r="A21" s="72">
        <v>18</v>
      </c>
      <c r="B21" s="73">
        <v>263</v>
      </c>
      <c r="C21" s="75" t="s">
        <v>177</v>
      </c>
      <c r="D21" s="72">
        <v>2009</v>
      </c>
      <c r="E21" s="75" t="s">
        <v>21</v>
      </c>
      <c r="F21" s="75" t="s">
        <v>12</v>
      </c>
      <c r="G21" s="73" t="s">
        <v>300</v>
      </c>
      <c r="H21" s="70">
        <v>43</v>
      </c>
      <c r="I21" s="108"/>
      <c r="J21" s="70"/>
      <c r="K21" s="70"/>
      <c r="L21" s="72"/>
      <c r="M21" s="72"/>
    </row>
    <row r="22" spans="1:13" ht="14.25">
      <c r="A22" s="72">
        <v>19</v>
      </c>
      <c r="B22" s="73">
        <v>272</v>
      </c>
      <c r="C22" s="75" t="s">
        <v>175</v>
      </c>
      <c r="D22" s="72">
        <v>2009</v>
      </c>
      <c r="E22" s="73" t="s">
        <v>21</v>
      </c>
      <c r="F22" s="70" t="s">
        <v>173</v>
      </c>
      <c r="G22" s="74" t="s">
        <v>301</v>
      </c>
      <c r="H22" s="73">
        <v>42</v>
      </c>
      <c r="I22" s="108"/>
      <c r="J22" s="70"/>
      <c r="K22" s="73"/>
      <c r="L22" s="70"/>
      <c r="M22" s="72"/>
    </row>
    <row r="23" spans="1:13" ht="14.25">
      <c r="A23" s="72">
        <v>20</v>
      </c>
      <c r="B23" s="73">
        <v>277</v>
      </c>
      <c r="C23" s="75" t="s">
        <v>118</v>
      </c>
      <c r="D23" s="72">
        <v>2010</v>
      </c>
      <c r="E23" s="73" t="s">
        <v>21</v>
      </c>
      <c r="F23" s="70" t="s">
        <v>34</v>
      </c>
      <c r="G23" s="74" t="s">
        <v>302</v>
      </c>
      <c r="H23" s="73">
        <v>41</v>
      </c>
      <c r="I23" s="108"/>
      <c r="J23" s="70"/>
      <c r="K23" s="73"/>
      <c r="L23" s="70"/>
      <c r="M23" s="72"/>
    </row>
    <row r="24" spans="1:13" ht="14.25">
      <c r="A24" s="72">
        <v>21</v>
      </c>
      <c r="B24" s="73">
        <v>250</v>
      </c>
      <c r="C24" s="75" t="s">
        <v>181</v>
      </c>
      <c r="D24" s="72">
        <v>2010</v>
      </c>
      <c r="E24" s="73" t="s">
        <v>21</v>
      </c>
      <c r="F24" s="70" t="s">
        <v>7</v>
      </c>
      <c r="G24" s="74" t="s">
        <v>303</v>
      </c>
      <c r="H24" s="73">
        <v>40</v>
      </c>
      <c r="I24" s="108"/>
      <c r="J24" s="70"/>
      <c r="K24" s="73"/>
      <c r="L24" s="70"/>
      <c r="M24" s="72"/>
    </row>
    <row r="25" spans="1:13" ht="14.25">
      <c r="A25" s="72">
        <v>22</v>
      </c>
      <c r="B25" s="73">
        <v>256</v>
      </c>
      <c r="C25" s="75" t="s">
        <v>304</v>
      </c>
      <c r="D25" s="72">
        <v>2010</v>
      </c>
      <c r="E25" s="73" t="s">
        <v>21</v>
      </c>
      <c r="F25" s="70" t="s">
        <v>9</v>
      </c>
      <c r="G25" s="74" t="s">
        <v>305</v>
      </c>
      <c r="H25" s="73">
        <v>39</v>
      </c>
      <c r="I25" s="108"/>
      <c r="J25" s="70"/>
      <c r="K25" s="73"/>
      <c r="L25" s="70"/>
      <c r="M25" s="72"/>
    </row>
    <row r="26" spans="1:13" ht="14.25">
      <c r="A26" s="72">
        <v>23</v>
      </c>
      <c r="B26" s="73">
        <v>261</v>
      </c>
      <c r="C26" s="75" t="s">
        <v>179</v>
      </c>
      <c r="D26" s="72">
        <v>2010</v>
      </c>
      <c r="E26" s="73" t="s">
        <v>21</v>
      </c>
      <c r="F26" s="70" t="s">
        <v>12</v>
      </c>
      <c r="G26" s="74" t="s">
        <v>306</v>
      </c>
      <c r="H26" s="73">
        <v>38</v>
      </c>
      <c r="I26" s="108"/>
      <c r="J26" s="70"/>
      <c r="K26" s="73"/>
      <c r="L26" s="70"/>
      <c r="M26" s="72"/>
    </row>
    <row r="27" spans="1:13" ht="14.25">
      <c r="A27" s="72">
        <v>24</v>
      </c>
      <c r="B27" s="73">
        <v>247</v>
      </c>
      <c r="C27" s="75" t="s">
        <v>144</v>
      </c>
      <c r="D27" s="72">
        <v>2010</v>
      </c>
      <c r="E27" s="73" t="s">
        <v>21</v>
      </c>
      <c r="F27" s="70" t="s">
        <v>7</v>
      </c>
      <c r="G27" s="74" t="s">
        <v>307</v>
      </c>
      <c r="H27" s="73">
        <v>37</v>
      </c>
      <c r="I27" s="108"/>
      <c r="J27" s="70"/>
      <c r="K27" s="73"/>
      <c r="L27" s="70"/>
      <c r="M27" s="72"/>
    </row>
    <row r="28" spans="1:13" ht="12.75">
      <c r="A28" s="72">
        <v>25</v>
      </c>
      <c r="B28" s="73">
        <v>275</v>
      </c>
      <c r="C28" s="75" t="s">
        <v>159</v>
      </c>
      <c r="D28" s="72">
        <v>2009</v>
      </c>
      <c r="E28" s="73" t="s">
        <v>21</v>
      </c>
      <c r="F28" s="70" t="s">
        <v>160</v>
      </c>
      <c r="G28" s="74" t="s">
        <v>308</v>
      </c>
      <c r="H28" s="73">
        <v>36</v>
      </c>
      <c r="I28" s="70"/>
      <c r="J28" s="70"/>
      <c r="K28" s="73"/>
      <c r="L28" s="70"/>
      <c r="M28" s="72"/>
    </row>
    <row r="29" spans="1:13" ht="12.75">
      <c r="A29" s="72">
        <v>26</v>
      </c>
      <c r="B29" s="73">
        <v>254</v>
      </c>
      <c r="C29" s="75" t="s">
        <v>309</v>
      </c>
      <c r="D29" s="72">
        <v>2010</v>
      </c>
      <c r="E29" s="73" t="s">
        <v>21</v>
      </c>
      <c r="F29" s="70" t="s">
        <v>9</v>
      </c>
      <c r="G29" s="74" t="s">
        <v>310</v>
      </c>
      <c r="H29" s="73">
        <v>35</v>
      </c>
      <c r="I29" s="70"/>
      <c r="J29" s="70"/>
      <c r="K29" s="73"/>
      <c r="L29" s="70"/>
      <c r="M29" s="72"/>
    </row>
    <row r="30" spans="1:13" ht="12.75">
      <c r="A30" s="72">
        <v>27</v>
      </c>
      <c r="B30" s="73">
        <v>267</v>
      </c>
      <c r="C30" s="75" t="s">
        <v>311</v>
      </c>
      <c r="D30" s="72">
        <v>2009</v>
      </c>
      <c r="E30" s="73" t="s">
        <v>21</v>
      </c>
      <c r="F30" s="70" t="s">
        <v>12</v>
      </c>
      <c r="G30" s="74" t="s">
        <v>312</v>
      </c>
      <c r="H30" s="73">
        <v>34</v>
      </c>
      <c r="I30" s="70"/>
      <c r="J30" s="70"/>
      <c r="K30" s="73"/>
      <c r="L30" s="70"/>
      <c r="M30" s="72"/>
    </row>
    <row r="31" spans="1:13" ht="12.75">
      <c r="A31" s="72">
        <v>28</v>
      </c>
      <c r="B31" s="73">
        <v>258</v>
      </c>
      <c r="C31" s="75" t="s">
        <v>132</v>
      </c>
      <c r="D31" s="72">
        <v>2010</v>
      </c>
      <c r="E31" s="73" t="s">
        <v>21</v>
      </c>
      <c r="F31" s="70" t="s">
        <v>6</v>
      </c>
      <c r="G31" s="74" t="s">
        <v>313</v>
      </c>
      <c r="H31" s="73">
        <v>33</v>
      </c>
      <c r="I31" s="70"/>
      <c r="J31" s="70"/>
      <c r="K31" s="73"/>
      <c r="L31" s="70"/>
      <c r="M31" s="72"/>
    </row>
    <row r="32" spans="1:13" ht="12.75">
      <c r="A32" s="72">
        <v>29</v>
      </c>
      <c r="B32" s="73">
        <v>270</v>
      </c>
      <c r="C32" s="75" t="s">
        <v>172</v>
      </c>
      <c r="D32" s="72">
        <v>2010</v>
      </c>
      <c r="E32" s="73" t="s">
        <v>21</v>
      </c>
      <c r="F32" s="70" t="s">
        <v>173</v>
      </c>
      <c r="G32" s="74" t="s">
        <v>314</v>
      </c>
      <c r="H32" s="73">
        <v>32</v>
      </c>
      <c r="I32" s="70"/>
      <c r="J32" s="70"/>
      <c r="K32" s="73"/>
      <c r="L32" s="70"/>
      <c r="M32" s="72"/>
    </row>
    <row r="33" spans="1:13" ht="12.75">
      <c r="A33" s="72">
        <v>30</v>
      </c>
      <c r="B33" s="73">
        <v>246</v>
      </c>
      <c r="C33" s="75" t="s">
        <v>315</v>
      </c>
      <c r="D33" s="72">
        <v>2009</v>
      </c>
      <c r="E33" s="73" t="s">
        <v>21</v>
      </c>
      <c r="F33" s="70" t="s">
        <v>316</v>
      </c>
      <c r="G33" s="74" t="s">
        <v>317</v>
      </c>
      <c r="H33" s="73">
        <v>31</v>
      </c>
      <c r="I33" s="70"/>
      <c r="J33" s="70"/>
      <c r="K33" s="73"/>
      <c r="L33" s="70"/>
      <c r="M33" s="72"/>
    </row>
    <row r="34" spans="1:13" ht="12.75">
      <c r="A34" s="31">
        <v>31</v>
      </c>
      <c r="B34" s="31">
        <v>279</v>
      </c>
      <c r="C34" s="122" t="s">
        <v>318</v>
      </c>
      <c r="D34" s="31">
        <v>2010</v>
      </c>
      <c r="E34" s="31" t="s">
        <v>21</v>
      </c>
      <c r="F34" s="31" t="s">
        <v>319</v>
      </c>
      <c r="G34" s="31" t="s">
        <v>320</v>
      </c>
      <c r="H34" s="123">
        <v>30</v>
      </c>
      <c r="I34" s="31"/>
      <c r="J34" s="31"/>
      <c r="K34" s="31"/>
      <c r="L34" s="31"/>
      <c r="M34" s="31"/>
    </row>
    <row r="35" spans="1:13" ht="12.75">
      <c r="A35" s="72">
        <v>32</v>
      </c>
      <c r="B35" s="73">
        <v>251</v>
      </c>
      <c r="C35" s="75" t="s">
        <v>134</v>
      </c>
      <c r="D35" s="72">
        <v>2010</v>
      </c>
      <c r="E35" s="73" t="s">
        <v>21</v>
      </c>
      <c r="F35" s="70" t="s">
        <v>9</v>
      </c>
      <c r="G35" s="74" t="s">
        <v>321</v>
      </c>
      <c r="H35" s="73">
        <v>29</v>
      </c>
      <c r="I35" s="70"/>
      <c r="J35" s="70"/>
      <c r="K35" s="73"/>
      <c r="L35" s="70"/>
      <c r="M35" s="72"/>
    </row>
    <row r="36" spans="1:13" ht="12.75">
      <c r="A36" s="72">
        <v>33</v>
      </c>
      <c r="B36" s="73">
        <v>248</v>
      </c>
      <c r="C36" s="75" t="s">
        <v>183</v>
      </c>
      <c r="D36" s="72">
        <v>2009</v>
      </c>
      <c r="E36" s="73" t="s">
        <v>21</v>
      </c>
      <c r="F36" s="70" t="s">
        <v>7</v>
      </c>
      <c r="G36" s="74" t="s">
        <v>322</v>
      </c>
      <c r="H36" s="73">
        <v>28</v>
      </c>
      <c r="I36" s="70"/>
      <c r="J36" s="70"/>
      <c r="K36" s="73"/>
      <c r="L36" s="70"/>
      <c r="M36" s="72"/>
    </row>
    <row r="37" spans="1:13" ht="12.75">
      <c r="A37" s="72">
        <v>34</v>
      </c>
      <c r="B37" s="73">
        <v>273</v>
      </c>
      <c r="C37" s="75" t="s">
        <v>323</v>
      </c>
      <c r="D37" s="72">
        <v>2010</v>
      </c>
      <c r="E37" s="73" t="s">
        <v>21</v>
      </c>
      <c r="F37" s="70" t="s">
        <v>173</v>
      </c>
      <c r="G37" s="74" t="s">
        <v>324</v>
      </c>
      <c r="H37" s="73">
        <v>27</v>
      </c>
      <c r="I37" s="70"/>
      <c r="J37" s="70"/>
      <c r="K37" s="73"/>
      <c r="L37" s="70"/>
      <c r="M37" s="72"/>
    </row>
    <row r="38" spans="1:13" ht="12.75">
      <c r="A38" s="72">
        <v>35</v>
      </c>
      <c r="B38" s="73">
        <v>262</v>
      </c>
      <c r="C38" s="75" t="s">
        <v>325</v>
      </c>
      <c r="D38" s="72">
        <v>2010</v>
      </c>
      <c r="E38" s="73" t="s">
        <v>21</v>
      </c>
      <c r="F38" s="70" t="s">
        <v>12</v>
      </c>
      <c r="G38" s="74" t="s">
        <v>326</v>
      </c>
      <c r="H38" s="73">
        <v>26</v>
      </c>
      <c r="I38" s="70"/>
      <c r="J38" s="70"/>
      <c r="K38" s="73"/>
      <c r="L38" s="70"/>
      <c r="M38" s="72"/>
    </row>
    <row r="39" spans="1:13" ht="12.75">
      <c r="A39" s="72">
        <v>36</v>
      </c>
      <c r="B39" s="73">
        <v>274</v>
      </c>
      <c r="C39" s="75" t="s">
        <v>195</v>
      </c>
      <c r="D39" s="72">
        <v>2009</v>
      </c>
      <c r="E39" s="73" t="s">
        <v>21</v>
      </c>
      <c r="F39" s="70" t="s">
        <v>173</v>
      </c>
      <c r="G39" s="74" t="s">
        <v>327</v>
      </c>
      <c r="H39" s="73">
        <v>25</v>
      </c>
      <c r="I39" s="70"/>
      <c r="J39" s="70"/>
      <c r="K39" s="73"/>
      <c r="L39" s="70"/>
      <c r="M39" s="72"/>
    </row>
    <row r="40" spans="1:13" ht="12.75">
      <c r="A40" s="72" t="s">
        <v>1</v>
      </c>
      <c r="B40" s="73" t="s">
        <v>274</v>
      </c>
      <c r="C40" s="75" t="s">
        <v>16</v>
      </c>
      <c r="D40" s="72" t="s">
        <v>17</v>
      </c>
      <c r="E40" s="73" t="s">
        <v>18</v>
      </c>
      <c r="F40" s="70" t="s">
        <v>2</v>
      </c>
      <c r="G40" s="74" t="s">
        <v>275</v>
      </c>
      <c r="H40" s="73" t="s">
        <v>485</v>
      </c>
      <c r="I40" s="70"/>
      <c r="J40" s="70"/>
      <c r="K40" s="73"/>
      <c r="L40" s="70"/>
      <c r="M40" s="72"/>
    </row>
    <row r="41" spans="1:13" ht="12.75">
      <c r="A41" s="72">
        <v>1</v>
      </c>
      <c r="B41" s="73">
        <v>178</v>
      </c>
      <c r="C41" s="75" t="s">
        <v>63</v>
      </c>
      <c r="D41" s="72">
        <v>2012</v>
      </c>
      <c r="E41" s="73" t="s">
        <v>19</v>
      </c>
      <c r="F41" s="70" t="s">
        <v>9</v>
      </c>
      <c r="G41" s="74" t="s">
        <v>328</v>
      </c>
      <c r="H41" s="73">
        <v>60</v>
      </c>
      <c r="I41" s="70"/>
      <c r="J41" s="70"/>
      <c r="K41" s="73"/>
      <c r="L41" s="70"/>
      <c r="M41" s="72"/>
    </row>
    <row r="42" spans="1:13" ht="12.75">
      <c r="A42" s="72">
        <v>2</v>
      </c>
      <c r="B42" s="73">
        <v>188</v>
      </c>
      <c r="C42" s="75" t="s">
        <v>329</v>
      </c>
      <c r="D42" s="72">
        <v>2012</v>
      </c>
      <c r="E42" s="73" t="s">
        <v>19</v>
      </c>
      <c r="F42" s="70" t="s">
        <v>281</v>
      </c>
      <c r="G42" s="74" t="s">
        <v>330</v>
      </c>
      <c r="H42" s="73">
        <v>59</v>
      </c>
      <c r="I42" s="70"/>
      <c r="J42" s="70"/>
      <c r="K42" s="73"/>
      <c r="L42" s="70"/>
      <c r="M42" s="72"/>
    </row>
    <row r="43" spans="1:13" ht="12.75">
      <c r="A43" s="72">
        <v>3</v>
      </c>
      <c r="B43" s="73">
        <v>179</v>
      </c>
      <c r="C43" s="75" t="s">
        <v>65</v>
      </c>
      <c r="D43" s="72">
        <v>2011</v>
      </c>
      <c r="E43" s="73" t="s">
        <v>19</v>
      </c>
      <c r="F43" s="70" t="s">
        <v>9</v>
      </c>
      <c r="G43" s="74" t="s">
        <v>331</v>
      </c>
      <c r="H43" s="31">
        <v>58</v>
      </c>
      <c r="I43" s="70"/>
      <c r="J43" s="70"/>
      <c r="K43" s="73"/>
      <c r="L43" s="70"/>
      <c r="M43" s="72"/>
    </row>
    <row r="44" spans="1:13" ht="12.75">
      <c r="A44" s="72">
        <v>4</v>
      </c>
      <c r="B44" s="73">
        <v>181</v>
      </c>
      <c r="C44" s="75" t="s">
        <v>59</v>
      </c>
      <c r="D44" s="72">
        <v>2011</v>
      </c>
      <c r="E44" s="73" t="s">
        <v>19</v>
      </c>
      <c r="F44" s="70" t="s">
        <v>9</v>
      </c>
      <c r="G44" s="74" t="s">
        <v>332</v>
      </c>
      <c r="H44" s="73">
        <v>57</v>
      </c>
      <c r="I44" s="70"/>
      <c r="J44" s="70"/>
      <c r="K44" s="73"/>
      <c r="L44" s="70"/>
      <c r="M44" s="72"/>
    </row>
    <row r="45" spans="1:13" ht="12.75">
      <c r="A45" s="72">
        <v>5</v>
      </c>
      <c r="B45" s="73">
        <v>191</v>
      </c>
      <c r="C45" s="75" t="s">
        <v>333</v>
      </c>
      <c r="D45" s="72">
        <v>2012</v>
      </c>
      <c r="E45" s="73" t="s">
        <v>19</v>
      </c>
      <c r="F45" s="70" t="s">
        <v>334</v>
      </c>
      <c r="G45" s="74" t="s">
        <v>335</v>
      </c>
      <c r="H45" s="73">
        <v>56</v>
      </c>
      <c r="I45" s="70"/>
      <c r="J45" s="70"/>
      <c r="K45" s="73"/>
      <c r="L45" s="70"/>
      <c r="M45" s="72"/>
    </row>
    <row r="46" spans="1:13" ht="12.75">
      <c r="A46" s="72">
        <v>6</v>
      </c>
      <c r="B46" s="73">
        <v>185</v>
      </c>
      <c r="C46" s="75" t="s">
        <v>73</v>
      </c>
      <c r="D46" s="72">
        <v>2011</v>
      </c>
      <c r="E46" s="73" t="s">
        <v>19</v>
      </c>
      <c r="F46" s="70" t="s">
        <v>12</v>
      </c>
      <c r="G46" s="74" t="s">
        <v>336</v>
      </c>
      <c r="H46" s="73">
        <v>55</v>
      </c>
      <c r="I46" s="70"/>
      <c r="J46" s="70"/>
      <c r="K46" s="73"/>
      <c r="L46" s="70"/>
      <c r="M46" s="72"/>
    </row>
    <row r="47" spans="1:13" ht="12.75">
      <c r="A47" s="72">
        <v>7</v>
      </c>
      <c r="B47" s="73">
        <v>174</v>
      </c>
      <c r="C47" s="75" t="s">
        <v>337</v>
      </c>
      <c r="D47" s="72">
        <v>2011</v>
      </c>
      <c r="E47" s="73" t="s">
        <v>19</v>
      </c>
      <c r="F47" s="70" t="s">
        <v>5</v>
      </c>
      <c r="G47" s="74" t="s">
        <v>338</v>
      </c>
      <c r="H47" s="73">
        <v>54</v>
      </c>
      <c r="I47" s="70"/>
      <c r="J47" s="70"/>
      <c r="K47" s="73"/>
      <c r="L47" s="70"/>
      <c r="M47" s="72"/>
    </row>
    <row r="48" spans="1:13" ht="12.75">
      <c r="A48" s="72">
        <v>8</v>
      </c>
      <c r="B48" s="73">
        <v>176</v>
      </c>
      <c r="C48" s="75" t="s">
        <v>67</v>
      </c>
      <c r="D48" s="72">
        <v>2011</v>
      </c>
      <c r="E48" s="73" t="s">
        <v>19</v>
      </c>
      <c r="F48" s="70" t="s">
        <v>9</v>
      </c>
      <c r="G48" s="74" t="s">
        <v>339</v>
      </c>
      <c r="H48" s="73">
        <v>53</v>
      </c>
      <c r="I48" s="70"/>
      <c r="J48" s="70"/>
      <c r="K48" s="73"/>
      <c r="L48" s="70"/>
      <c r="M48" s="72"/>
    </row>
    <row r="49" spans="1:13" ht="12.75">
      <c r="A49" s="72">
        <v>9</v>
      </c>
      <c r="B49" s="73">
        <v>186</v>
      </c>
      <c r="C49" s="75" t="s">
        <v>83</v>
      </c>
      <c r="D49" s="72">
        <v>2012</v>
      </c>
      <c r="E49" s="73" t="s">
        <v>19</v>
      </c>
      <c r="F49" s="70" t="s">
        <v>12</v>
      </c>
      <c r="G49" s="74" t="s">
        <v>340</v>
      </c>
      <c r="H49" s="73">
        <v>52</v>
      </c>
      <c r="I49" s="70"/>
      <c r="J49" s="70"/>
      <c r="K49" s="73"/>
      <c r="L49" s="70"/>
      <c r="M49" s="72"/>
    </row>
    <row r="50" spans="1:13" ht="12.75">
      <c r="A50" s="72">
        <v>10</v>
      </c>
      <c r="B50" s="73">
        <v>189</v>
      </c>
      <c r="C50" s="75" t="s">
        <v>341</v>
      </c>
      <c r="D50" s="72">
        <v>2012</v>
      </c>
      <c r="E50" s="75" t="s">
        <v>19</v>
      </c>
      <c r="F50" s="75" t="s">
        <v>160</v>
      </c>
      <c r="G50" s="73" t="s">
        <v>342</v>
      </c>
      <c r="H50" s="73">
        <v>51</v>
      </c>
      <c r="I50" s="70"/>
      <c r="J50" s="70"/>
      <c r="K50" s="70"/>
      <c r="L50" s="72"/>
      <c r="M50" s="72"/>
    </row>
    <row r="51" spans="1:13" ht="12.75">
      <c r="A51" s="31">
        <v>11</v>
      </c>
      <c r="B51" s="31">
        <v>175</v>
      </c>
      <c r="C51" s="122" t="s">
        <v>69</v>
      </c>
      <c r="D51" s="31">
        <v>2012</v>
      </c>
      <c r="E51" s="31" t="s">
        <v>19</v>
      </c>
      <c r="F51" s="31" t="s">
        <v>7</v>
      </c>
      <c r="G51" s="31" t="s">
        <v>343</v>
      </c>
      <c r="H51" s="73">
        <v>50</v>
      </c>
      <c r="I51" s="31"/>
      <c r="J51" s="31"/>
      <c r="K51" s="31"/>
      <c r="L51" s="31"/>
      <c r="M51" s="31"/>
    </row>
    <row r="52" spans="1:15" ht="12.75">
      <c r="A52" s="31">
        <v>12</v>
      </c>
      <c r="B52" s="31">
        <v>183</v>
      </c>
      <c r="C52" s="122" t="s">
        <v>344</v>
      </c>
      <c r="D52" s="31">
        <v>2012</v>
      </c>
      <c r="E52" s="31" t="s">
        <v>19</v>
      </c>
      <c r="F52" s="31" t="s">
        <v>14</v>
      </c>
      <c r="G52" s="31" t="s">
        <v>345</v>
      </c>
      <c r="H52" s="73">
        <v>49</v>
      </c>
      <c r="I52" s="31"/>
      <c r="J52" s="31"/>
      <c r="K52" s="31"/>
      <c r="L52" s="31"/>
      <c r="M52" s="31"/>
      <c r="O52" s="31"/>
    </row>
    <row r="53" spans="1:15" ht="12.75">
      <c r="A53" s="31">
        <v>13</v>
      </c>
      <c r="B53" s="31">
        <v>177</v>
      </c>
      <c r="C53" s="122" t="s">
        <v>77</v>
      </c>
      <c r="D53" s="31">
        <v>2011</v>
      </c>
      <c r="E53" s="31" t="s">
        <v>19</v>
      </c>
      <c r="F53" s="31" t="s">
        <v>9</v>
      </c>
      <c r="G53" s="31" t="s">
        <v>346</v>
      </c>
      <c r="H53" s="73">
        <v>48</v>
      </c>
      <c r="I53" s="31"/>
      <c r="J53" s="31"/>
      <c r="K53" s="31"/>
      <c r="L53" s="31"/>
      <c r="M53" s="31"/>
      <c r="O53" s="31"/>
    </row>
    <row r="54" spans="1:15" ht="12.75">
      <c r="A54" s="31">
        <v>14</v>
      </c>
      <c r="B54" s="31">
        <v>192</v>
      </c>
      <c r="C54" s="122" t="s">
        <v>347</v>
      </c>
      <c r="D54" s="31">
        <v>2012</v>
      </c>
      <c r="E54" s="31" t="s">
        <v>19</v>
      </c>
      <c r="F54" s="31" t="s">
        <v>319</v>
      </c>
      <c r="G54" s="31" t="s">
        <v>348</v>
      </c>
      <c r="H54" s="73">
        <v>47</v>
      </c>
      <c r="I54" s="31"/>
      <c r="J54" s="31"/>
      <c r="K54" s="31"/>
      <c r="L54" s="31"/>
      <c r="M54" s="31"/>
      <c r="O54" s="31"/>
    </row>
    <row r="55" spans="1:13" ht="12.75">
      <c r="A55" s="31">
        <v>15</v>
      </c>
      <c r="B55" s="31">
        <v>182</v>
      </c>
      <c r="C55" s="122" t="s">
        <v>87</v>
      </c>
      <c r="D55" s="31">
        <v>2012</v>
      </c>
      <c r="E55" s="31" t="s">
        <v>19</v>
      </c>
      <c r="F55" s="31" t="s">
        <v>6</v>
      </c>
      <c r="G55" s="31" t="s">
        <v>349</v>
      </c>
      <c r="H55" s="73">
        <v>46</v>
      </c>
      <c r="I55" s="31"/>
      <c r="J55" s="31"/>
      <c r="K55" s="31"/>
      <c r="L55" s="31"/>
      <c r="M55" s="31"/>
    </row>
    <row r="56" spans="1:13" ht="12.75">
      <c r="A56" s="31">
        <v>16</v>
      </c>
      <c r="B56" s="31">
        <v>190</v>
      </c>
      <c r="C56" s="122" t="s">
        <v>350</v>
      </c>
      <c r="D56" s="31">
        <v>2012</v>
      </c>
      <c r="E56" s="31" t="s">
        <v>19</v>
      </c>
      <c r="F56" s="31" t="s">
        <v>351</v>
      </c>
      <c r="G56" s="31" t="s">
        <v>352</v>
      </c>
      <c r="H56" s="73">
        <v>45</v>
      </c>
      <c r="I56" s="31"/>
      <c r="J56" s="31"/>
      <c r="K56" s="31"/>
      <c r="L56" s="31"/>
      <c r="M56" s="31"/>
    </row>
    <row r="57" spans="1:13" ht="12.75">
      <c r="A57" s="31">
        <v>17</v>
      </c>
      <c r="B57" s="31">
        <v>184</v>
      </c>
      <c r="C57" s="122" t="s">
        <v>353</v>
      </c>
      <c r="D57" s="31">
        <v>2012</v>
      </c>
      <c r="E57" s="31" t="s">
        <v>19</v>
      </c>
      <c r="F57" s="31" t="s">
        <v>354</v>
      </c>
      <c r="G57" s="31" t="s">
        <v>355</v>
      </c>
      <c r="H57" s="73">
        <v>44</v>
      </c>
      <c r="I57" s="31"/>
      <c r="J57" s="31"/>
      <c r="K57" s="31"/>
      <c r="L57" s="31"/>
      <c r="M57" s="31"/>
    </row>
    <row r="58" spans="1:13" ht="12.75">
      <c r="A58" s="31" t="s">
        <v>1</v>
      </c>
      <c r="B58" s="31" t="s">
        <v>274</v>
      </c>
      <c r="C58" s="122" t="s">
        <v>16</v>
      </c>
      <c r="D58" s="31" t="s">
        <v>17</v>
      </c>
      <c r="E58" s="31" t="s">
        <v>18</v>
      </c>
      <c r="F58" s="31" t="s">
        <v>2</v>
      </c>
      <c r="G58" s="31" t="s">
        <v>275</v>
      </c>
      <c r="H58" s="73" t="s">
        <v>485</v>
      </c>
      <c r="I58" s="31"/>
      <c r="J58" s="31"/>
      <c r="K58" s="31"/>
      <c r="L58" s="31"/>
      <c r="M58" s="31"/>
    </row>
    <row r="59" spans="1:13" ht="12.75">
      <c r="A59" s="31">
        <v>1</v>
      </c>
      <c r="B59" s="31">
        <v>320</v>
      </c>
      <c r="C59" s="122" t="s">
        <v>356</v>
      </c>
      <c r="D59" s="31">
        <v>2010</v>
      </c>
      <c r="E59" s="31" t="s">
        <v>23</v>
      </c>
      <c r="F59" s="31" t="s">
        <v>334</v>
      </c>
      <c r="G59" s="31" t="s">
        <v>357</v>
      </c>
      <c r="H59" s="73">
        <v>60</v>
      </c>
      <c r="I59" s="31"/>
      <c r="J59" s="31"/>
      <c r="K59" s="31"/>
      <c r="L59" s="31"/>
      <c r="M59" s="31"/>
    </row>
    <row r="60" spans="1:13" ht="12.75">
      <c r="A60" s="31">
        <v>2</v>
      </c>
      <c r="B60" s="31">
        <v>324</v>
      </c>
      <c r="C60" s="122" t="s">
        <v>358</v>
      </c>
      <c r="D60" s="31">
        <v>2009</v>
      </c>
      <c r="E60" s="31" t="s">
        <v>23</v>
      </c>
      <c r="F60" s="31" t="s">
        <v>359</v>
      </c>
      <c r="G60" s="31" t="s">
        <v>360</v>
      </c>
      <c r="H60" s="73">
        <v>59</v>
      </c>
      <c r="I60" s="31"/>
      <c r="J60" s="31"/>
      <c r="K60" s="31"/>
      <c r="L60" s="31"/>
      <c r="M60" s="31"/>
    </row>
    <row r="61" spans="1:13" ht="12.75">
      <c r="A61" s="31">
        <v>3</v>
      </c>
      <c r="B61" s="31">
        <v>318</v>
      </c>
      <c r="C61" s="122" t="s">
        <v>361</v>
      </c>
      <c r="D61" s="31">
        <v>2009</v>
      </c>
      <c r="E61" s="31" t="s">
        <v>23</v>
      </c>
      <c r="F61" s="31" t="s">
        <v>160</v>
      </c>
      <c r="G61" s="31" t="s">
        <v>362</v>
      </c>
      <c r="H61" s="31">
        <v>58</v>
      </c>
      <c r="I61" s="31"/>
      <c r="J61" s="31"/>
      <c r="K61" s="31"/>
      <c r="L61" s="31"/>
      <c r="M61" s="31"/>
    </row>
    <row r="62" spans="1:13" ht="12.75">
      <c r="A62" s="31">
        <v>4</v>
      </c>
      <c r="B62" s="31">
        <v>316</v>
      </c>
      <c r="C62" s="122" t="s">
        <v>363</v>
      </c>
      <c r="D62" s="31">
        <v>2009</v>
      </c>
      <c r="E62" s="31" t="s">
        <v>23</v>
      </c>
      <c r="F62" s="31" t="s">
        <v>290</v>
      </c>
      <c r="G62" s="31" t="s">
        <v>364</v>
      </c>
      <c r="H62" s="73">
        <v>57</v>
      </c>
      <c r="I62" s="31"/>
      <c r="J62" s="31"/>
      <c r="K62" s="31"/>
      <c r="L62" s="31"/>
      <c r="M62" s="31"/>
    </row>
    <row r="63" spans="1:13" ht="12.75">
      <c r="A63" s="31">
        <v>5</v>
      </c>
      <c r="B63" s="31">
        <v>309</v>
      </c>
      <c r="C63" s="122" t="s">
        <v>197</v>
      </c>
      <c r="D63" s="31">
        <v>2009</v>
      </c>
      <c r="E63" s="31" t="s">
        <v>23</v>
      </c>
      <c r="F63" s="31" t="s">
        <v>6</v>
      </c>
      <c r="G63" s="31" t="s">
        <v>365</v>
      </c>
      <c r="H63" s="73">
        <v>56</v>
      </c>
      <c r="I63" s="31"/>
      <c r="J63" s="31"/>
      <c r="K63" s="31"/>
      <c r="L63" s="31"/>
      <c r="M63" s="31"/>
    </row>
    <row r="64" spans="1:13" ht="12.75">
      <c r="A64" s="31">
        <v>6</v>
      </c>
      <c r="B64" s="31">
        <v>322</v>
      </c>
      <c r="C64" s="122" t="s">
        <v>366</v>
      </c>
      <c r="D64" s="31">
        <v>2009</v>
      </c>
      <c r="E64" s="31" t="s">
        <v>23</v>
      </c>
      <c r="F64" s="31" t="s">
        <v>285</v>
      </c>
      <c r="G64" s="31" t="s">
        <v>367</v>
      </c>
      <c r="H64" s="73">
        <v>55</v>
      </c>
      <c r="I64" s="31"/>
      <c r="J64" s="31"/>
      <c r="K64" s="31"/>
      <c r="L64" s="31"/>
      <c r="M64" s="31"/>
    </row>
    <row r="65" spans="1:13" ht="12.75">
      <c r="A65" s="31">
        <v>7</v>
      </c>
      <c r="B65" s="31">
        <v>304</v>
      </c>
      <c r="C65" s="122" t="s">
        <v>203</v>
      </c>
      <c r="D65" s="31">
        <v>2010</v>
      </c>
      <c r="E65" s="31" t="s">
        <v>23</v>
      </c>
      <c r="F65" s="31" t="s">
        <v>9</v>
      </c>
      <c r="G65" s="31" t="s">
        <v>368</v>
      </c>
      <c r="H65" s="73">
        <v>54</v>
      </c>
      <c r="I65" s="31"/>
      <c r="J65" s="31"/>
      <c r="K65" s="31"/>
      <c r="L65" s="31"/>
      <c r="M65" s="31"/>
    </row>
    <row r="66" spans="1:13" ht="12.75">
      <c r="A66" s="31">
        <v>8</v>
      </c>
      <c r="B66" s="31">
        <v>301</v>
      </c>
      <c r="C66" s="122" t="s">
        <v>214</v>
      </c>
      <c r="D66" s="31">
        <v>2009</v>
      </c>
      <c r="E66" s="31" t="s">
        <v>23</v>
      </c>
      <c r="F66" s="31" t="s">
        <v>5</v>
      </c>
      <c r="G66" s="31" t="s">
        <v>369</v>
      </c>
      <c r="H66" s="73">
        <v>53</v>
      </c>
      <c r="I66" s="31"/>
      <c r="J66" s="72"/>
      <c r="K66" s="31"/>
      <c r="L66" s="31"/>
      <c r="M66" s="31"/>
    </row>
    <row r="67" spans="1:13" ht="12.75">
      <c r="A67" s="31">
        <v>9</v>
      </c>
      <c r="B67" s="31">
        <v>325</v>
      </c>
      <c r="C67" s="31" t="s">
        <v>370</v>
      </c>
      <c r="D67" s="31">
        <v>2009</v>
      </c>
      <c r="E67" s="31" t="s">
        <v>23</v>
      </c>
      <c r="F67" s="31" t="s">
        <v>359</v>
      </c>
      <c r="G67" s="34" t="s">
        <v>371</v>
      </c>
      <c r="H67" s="73">
        <v>52</v>
      </c>
      <c r="I67" s="31"/>
      <c r="J67" s="72"/>
      <c r="K67" s="31"/>
      <c r="L67" s="31"/>
      <c r="M67" s="31"/>
    </row>
    <row r="68" spans="1:13" ht="12.75">
      <c r="A68" s="31">
        <v>10</v>
      </c>
      <c r="B68" s="31">
        <v>314</v>
      </c>
      <c r="C68" s="31" t="s">
        <v>372</v>
      </c>
      <c r="D68" s="31">
        <v>2009</v>
      </c>
      <c r="E68" s="31" t="s">
        <v>23</v>
      </c>
      <c r="F68" s="31" t="s">
        <v>12</v>
      </c>
      <c r="G68" s="34" t="s">
        <v>373</v>
      </c>
      <c r="H68" s="73">
        <v>51</v>
      </c>
      <c r="I68" s="31"/>
      <c r="J68" s="72"/>
      <c r="K68" s="31"/>
      <c r="L68" s="31"/>
      <c r="M68" s="31"/>
    </row>
    <row r="69" spans="1:13" ht="12.75">
      <c r="A69" s="31">
        <v>11</v>
      </c>
      <c r="B69" s="31">
        <v>311</v>
      </c>
      <c r="C69" s="31" t="s">
        <v>199</v>
      </c>
      <c r="D69" s="31">
        <v>2009</v>
      </c>
      <c r="E69" s="31" t="s">
        <v>23</v>
      </c>
      <c r="F69" s="31" t="s">
        <v>6</v>
      </c>
      <c r="G69" s="35" t="s">
        <v>374</v>
      </c>
      <c r="H69" s="73">
        <v>50</v>
      </c>
      <c r="I69" s="31"/>
      <c r="J69" s="72"/>
      <c r="K69" s="31"/>
      <c r="L69" s="31"/>
      <c r="M69" s="31"/>
    </row>
    <row r="70" spans="1:13" ht="12.75">
      <c r="A70" s="31">
        <v>12</v>
      </c>
      <c r="B70" s="31">
        <v>313</v>
      </c>
      <c r="C70" s="31" t="s">
        <v>205</v>
      </c>
      <c r="D70" s="31">
        <v>2009</v>
      </c>
      <c r="E70" s="31" t="s">
        <v>23</v>
      </c>
      <c r="F70" s="31" t="s">
        <v>12</v>
      </c>
      <c r="G70" s="31" t="s">
        <v>375</v>
      </c>
      <c r="H70" s="73">
        <v>49</v>
      </c>
      <c r="I70" s="31"/>
      <c r="J70" s="72"/>
      <c r="K70" s="31"/>
      <c r="L70" s="31"/>
      <c r="M70" s="31"/>
    </row>
    <row r="71" spans="1:13" ht="12.75">
      <c r="A71" s="31">
        <v>13</v>
      </c>
      <c r="B71" s="31">
        <v>323</v>
      </c>
      <c r="C71" s="31" t="s">
        <v>376</v>
      </c>
      <c r="D71" s="31">
        <v>2010</v>
      </c>
      <c r="E71" s="31" t="s">
        <v>23</v>
      </c>
      <c r="F71" s="31" t="s">
        <v>285</v>
      </c>
      <c r="G71" s="34" t="s">
        <v>377</v>
      </c>
      <c r="H71" s="73">
        <v>48</v>
      </c>
      <c r="I71" s="31"/>
      <c r="J71" s="72"/>
      <c r="K71" s="31"/>
      <c r="L71" s="31"/>
      <c r="M71" s="31"/>
    </row>
    <row r="72" spans="1:13" ht="12.75">
      <c r="A72" s="31">
        <v>14</v>
      </c>
      <c r="B72" s="31">
        <v>315</v>
      </c>
      <c r="C72" s="31" t="s">
        <v>207</v>
      </c>
      <c r="D72" s="31">
        <v>2010</v>
      </c>
      <c r="E72" s="31" t="s">
        <v>23</v>
      </c>
      <c r="F72" s="31" t="s">
        <v>12</v>
      </c>
      <c r="G72" s="34" t="s">
        <v>378</v>
      </c>
      <c r="H72" s="73">
        <v>47</v>
      </c>
      <c r="I72" s="31"/>
      <c r="J72" s="72"/>
      <c r="K72" s="31"/>
      <c r="L72" s="31"/>
      <c r="M72" s="31"/>
    </row>
    <row r="73" spans="1:13" ht="12.75">
      <c r="A73" s="31">
        <v>15</v>
      </c>
      <c r="B73" s="31">
        <v>303</v>
      </c>
      <c r="C73" s="31" t="s">
        <v>221</v>
      </c>
      <c r="D73" s="31">
        <v>2010</v>
      </c>
      <c r="E73" s="31" t="s">
        <v>23</v>
      </c>
      <c r="F73" s="31" t="s">
        <v>9</v>
      </c>
      <c r="G73" s="35" t="s">
        <v>379</v>
      </c>
      <c r="H73" s="73">
        <v>46</v>
      </c>
      <c r="I73" s="31"/>
      <c r="J73" s="72"/>
      <c r="K73" s="31"/>
      <c r="L73" s="31"/>
      <c r="M73" s="31"/>
    </row>
    <row r="74" spans="1:13" ht="12.75">
      <c r="A74" s="31">
        <v>16</v>
      </c>
      <c r="B74" s="31">
        <v>306</v>
      </c>
      <c r="C74" s="31" t="s">
        <v>218</v>
      </c>
      <c r="D74" s="31">
        <v>2009</v>
      </c>
      <c r="E74" s="31" t="s">
        <v>23</v>
      </c>
      <c r="F74" s="31" t="s">
        <v>151</v>
      </c>
      <c r="G74" s="31" t="s">
        <v>380</v>
      </c>
      <c r="H74" s="73">
        <v>45</v>
      </c>
      <c r="I74" s="31"/>
      <c r="J74" s="31"/>
      <c r="K74" s="31"/>
      <c r="L74" s="31"/>
      <c r="M74" s="31"/>
    </row>
    <row r="75" spans="1:13" ht="12.75">
      <c r="A75" s="31">
        <v>17</v>
      </c>
      <c r="B75" s="31">
        <v>307</v>
      </c>
      <c r="C75" s="31" t="s">
        <v>220</v>
      </c>
      <c r="D75" s="31">
        <v>2010</v>
      </c>
      <c r="E75" s="31" t="s">
        <v>23</v>
      </c>
      <c r="F75" s="31" t="s">
        <v>151</v>
      </c>
      <c r="G75" s="34" t="s">
        <v>381</v>
      </c>
      <c r="H75" s="73">
        <v>44</v>
      </c>
      <c r="I75" s="31"/>
      <c r="J75" s="72"/>
      <c r="K75" s="31"/>
      <c r="L75" s="31"/>
      <c r="M75" s="31"/>
    </row>
    <row r="76" spans="1:13" ht="12.75">
      <c r="A76" s="31">
        <v>18</v>
      </c>
      <c r="B76" s="31">
        <v>310</v>
      </c>
      <c r="C76" s="31" t="s">
        <v>225</v>
      </c>
      <c r="D76" s="31">
        <v>2010</v>
      </c>
      <c r="E76" s="31" t="s">
        <v>23</v>
      </c>
      <c r="F76" s="31" t="s">
        <v>6</v>
      </c>
      <c r="G76" s="34" t="s">
        <v>382</v>
      </c>
      <c r="H76" s="70">
        <v>43</v>
      </c>
      <c r="I76" s="31"/>
      <c r="J76" s="72"/>
      <c r="K76" s="31"/>
      <c r="L76" s="31"/>
      <c r="M76" s="31"/>
    </row>
    <row r="77" spans="1:13" ht="12.75">
      <c r="A77" s="31">
        <v>19</v>
      </c>
      <c r="B77" s="31">
        <v>317</v>
      </c>
      <c r="C77" s="31" t="s">
        <v>237</v>
      </c>
      <c r="D77" s="31">
        <v>2009</v>
      </c>
      <c r="E77" s="31" t="s">
        <v>23</v>
      </c>
      <c r="F77" s="31" t="s">
        <v>173</v>
      </c>
      <c r="G77" s="34" t="s">
        <v>383</v>
      </c>
      <c r="H77" s="73">
        <v>42</v>
      </c>
      <c r="I77" s="31"/>
      <c r="J77" s="72"/>
      <c r="K77" s="31"/>
      <c r="L77" s="31"/>
      <c r="M77" s="31"/>
    </row>
    <row r="78" spans="1:13" ht="12.75">
      <c r="A78" s="31">
        <v>20</v>
      </c>
      <c r="B78" s="31">
        <v>319</v>
      </c>
      <c r="C78" s="31" t="s">
        <v>384</v>
      </c>
      <c r="D78" s="31">
        <v>2010</v>
      </c>
      <c r="E78" s="31" t="s">
        <v>23</v>
      </c>
      <c r="F78" s="31" t="s">
        <v>34</v>
      </c>
      <c r="G78" s="34" t="s">
        <v>385</v>
      </c>
      <c r="H78" s="73">
        <v>41</v>
      </c>
      <c r="I78" s="31"/>
      <c r="J78" s="72"/>
      <c r="K78" s="31"/>
      <c r="L78" s="31"/>
      <c r="M78" s="31"/>
    </row>
    <row r="79" spans="1:13" ht="12.75">
      <c r="A79" s="31">
        <v>21</v>
      </c>
      <c r="B79" s="31">
        <v>308</v>
      </c>
      <c r="C79" s="31" t="s">
        <v>227</v>
      </c>
      <c r="D79" s="31">
        <v>2010</v>
      </c>
      <c r="E79" s="31" t="s">
        <v>23</v>
      </c>
      <c r="F79" s="31" t="s">
        <v>6</v>
      </c>
      <c r="G79" s="34" t="s">
        <v>386</v>
      </c>
      <c r="H79" s="73">
        <v>40</v>
      </c>
      <c r="I79" s="31"/>
      <c r="J79" s="72"/>
      <c r="K79" s="31"/>
      <c r="L79" s="31"/>
      <c r="M79" s="31"/>
    </row>
    <row r="80" spans="1:13" ht="12.75">
      <c r="A80" s="31">
        <v>22</v>
      </c>
      <c r="B80" s="31">
        <v>302</v>
      </c>
      <c r="C80" s="31" t="s">
        <v>387</v>
      </c>
      <c r="D80" s="31">
        <v>2010</v>
      </c>
      <c r="E80" s="31" t="s">
        <v>23</v>
      </c>
      <c r="F80" s="31" t="s">
        <v>316</v>
      </c>
      <c r="G80" s="34" t="s">
        <v>388</v>
      </c>
      <c r="H80" s="73">
        <v>39</v>
      </c>
      <c r="I80" s="31"/>
      <c r="J80" s="72"/>
      <c r="K80" s="31"/>
      <c r="L80" s="31"/>
      <c r="M80" s="31"/>
    </row>
    <row r="81" spans="1:13" ht="12.75">
      <c r="A81" s="31">
        <v>23</v>
      </c>
      <c r="B81" s="31">
        <v>326</v>
      </c>
      <c r="C81" s="31" t="s">
        <v>389</v>
      </c>
      <c r="D81" s="31">
        <v>2009</v>
      </c>
      <c r="E81" s="31" t="s">
        <v>23</v>
      </c>
      <c r="F81" s="31" t="s">
        <v>34</v>
      </c>
      <c r="G81" s="34" t="s">
        <v>390</v>
      </c>
      <c r="H81" s="73">
        <v>38</v>
      </c>
      <c r="I81" s="31"/>
      <c r="J81" s="72"/>
      <c r="K81" s="31"/>
      <c r="L81" s="31"/>
      <c r="M81" s="31"/>
    </row>
    <row r="82" spans="1:13" ht="12.75">
      <c r="A82" s="31">
        <v>24</v>
      </c>
      <c r="B82" s="31">
        <v>305</v>
      </c>
      <c r="C82" s="31" t="s">
        <v>223</v>
      </c>
      <c r="D82" s="31">
        <v>2009</v>
      </c>
      <c r="E82" s="31" t="s">
        <v>23</v>
      </c>
      <c r="F82" s="31" t="s">
        <v>9</v>
      </c>
      <c r="G82" s="34" t="s">
        <v>391</v>
      </c>
      <c r="H82" s="73">
        <v>37</v>
      </c>
      <c r="I82" s="31"/>
      <c r="J82" s="72"/>
      <c r="K82" s="31"/>
      <c r="L82" s="31"/>
      <c r="M82" s="31"/>
    </row>
    <row r="83" spans="1:13" ht="12.75">
      <c r="A83" s="31">
        <v>25</v>
      </c>
      <c r="B83" s="31">
        <v>321</v>
      </c>
      <c r="C83" s="31" t="s">
        <v>392</v>
      </c>
      <c r="D83" s="31">
        <v>2010</v>
      </c>
      <c r="E83" s="31" t="s">
        <v>23</v>
      </c>
      <c r="F83" s="31" t="s">
        <v>319</v>
      </c>
      <c r="G83" s="34" t="s">
        <v>393</v>
      </c>
      <c r="H83" s="73">
        <v>36</v>
      </c>
      <c r="I83" s="31"/>
      <c r="J83" s="72"/>
      <c r="K83" s="31"/>
      <c r="L83" s="31"/>
      <c r="M83" s="31"/>
    </row>
    <row r="84" spans="1:13" ht="12.75">
      <c r="A84" s="31">
        <v>26</v>
      </c>
      <c r="B84" s="31">
        <v>300</v>
      </c>
      <c r="C84" s="31" t="s">
        <v>394</v>
      </c>
      <c r="D84" s="31">
        <v>2010</v>
      </c>
      <c r="E84" s="31" t="s">
        <v>23</v>
      </c>
      <c r="F84" s="31" t="s">
        <v>5</v>
      </c>
      <c r="G84" s="34" t="s">
        <v>395</v>
      </c>
      <c r="H84" s="73">
        <v>35</v>
      </c>
      <c r="I84" s="31"/>
      <c r="J84" s="72"/>
      <c r="K84" s="31"/>
      <c r="L84" s="31"/>
      <c r="M84" s="31"/>
    </row>
    <row r="85" spans="1:13" ht="12.75">
      <c r="A85" s="31">
        <v>27</v>
      </c>
      <c r="B85" s="31">
        <v>312</v>
      </c>
      <c r="C85" s="31" t="s">
        <v>396</v>
      </c>
      <c r="D85" s="31">
        <v>2010</v>
      </c>
      <c r="E85" s="31" t="s">
        <v>23</v>
      </c>
      <c r="F85" s="31" t="s">
        <v>12</v>
      </c>
      <c r="G85" s="34" t="s">
        <v>397</v>
      </c>
      <c r="H85" s="73">
        <v>34</v>
      </c>
      <c r="I85" s="31"/>
      <c r="J85" s="72"/>
      <c r="K85" s="31"/>
      <c r="L85" s="31"/>
      <c r="M85" s="31"/>
    </row>
    <row r="86" spans="1:13" ht="12.75">
      <c r="A86" s="31" t="s">
        <v>1</v>
      </c>
      <c r="B86" s="31" t="s">
        <v>274</v>
      </c>
      <c r="C86" s="31" t="s">
        <v>16</v>
      </c>
      <c r="D86" s="31" t="s">
        <v>17</v>
      </c>
      <c r="E86" s="31" t="s">
        <v>18</v>
      </c>
      <c r="F86" s="31" t="s">
        <v>2</v>
      </c>
      <c r="G86" s="34" t="s">
        <v>275</v>
      </c>
      <c r="H86" s="73" t="s">
        <v>485</v>
      </c>
      <c r="I86" s="31"/>
      <c r="J86" s="72"/>
      <c r="K86" s="31"/>
      <c r="L86" s="31"/>
      <c r="M86" s="31"/>
    </row>
    <row r="87" spans="1:13" ht="12.75">
      <c r="A87" s="31">
        <v>1</v>
      </c>
      <c r="B87" s="31">
        <v>209</v>
      </c>
      <c r="C87" s="31" t="s">
        <v>97</v>
      </c>
      <c r="D87" s="31">
        <v>2011</v>
      </c>
      <c r="E87" s="31" t="s">
        <v>20</v>
      </c>
      <c r="F87" s="31" t="s">
        <v>7</v>
      </c>
      <c r="G87" s="34" t="s">
        <v>398</v>
      </c>
      <c r="H87" s="73">
        <v>60</v>
      </c>
      <c r="I87" s="31"/>
      <c r="J87" s="72"/>
      <c r="K87" s="31"/>
      <c r="L87" s="31"/>
      <c r="M87" s="31"/>
    </row>
    <row r="88" spans="1:13" ht="12.75">
      <c r="A88" s="31">
        <v>2</v>
      </c>
      <c r="B88" s="31">
        <v>215</v>
      </c>
      <c r="C88" s="31" t="s">
        <v>91</v>
      </c>
      <c r="D88" s="31">
        <v>2011</v>
      </c>
      <c r="E88" s="31" t="s">
        <v>20</v>
      </c>
      <c r="F88" s="31" t="s">
        <v>9</v>
      </c>
      <c r="G88" s="34" t="s">
        <v>399</v>
      </c>
      <c r="H88" s="73">
        <v>59</v>
      </c>
      <c r="I88" s="31"/>
      <c r="J88" s="72"/>
      <c r="K88" s="31"/>
      <c r="L88" s="31"/>
      <c r="M88" s="31"/>
    </row>
    <row r="89" spans="1:13" ht="12.75">
      <c r="A89" s="31">
        <v>3</v>
      </c>
      <c r="B89" s="31">
        <v>218</v>
      </c>
      <c r="C89" s="31" t="s">
        <v>95</v>
      </c>
      <c r="D89" s="31">
        <v>2012</v>
      </c>
      <c r="E89" s="31" t="s">
        <v>20</v>
      </c>
      <c r="F89" s="31" t="s">
        <v>14</v>
      </c>
      <c r="G89" s="34" t="s">
        <v>400</v>
      </c>
      <c r="H89" s="31">
        <v>58</v>
      </c>
      <c r="I89" s="31"/>
      <c r="J89" s="72"/>
      <c r="K89" s="31"/>
      <c r="L89" s="31"/>
      <c r="M89" s="31"/>
    </row>
    <row r="90" spans="1:13" ht="12.75">
      <c r="A90" s="31">
        <v>4</v>
      </c>
      <c r="B90" s="31">
        <v>217</v>
      </c>
      <c r="C90" s="31" t="s">
        <v>93</v>
      </c>
      <c r="D90" s="31">
        <v>2012</v>
      </c>
      <c r="E90" s="31" t="s">
        <v>20</v>
      </c>
      <c r="F90" s="31" t="s">
        <v>14</v>
      </c>
      <c r="G90" s="34" t="s">
        <v>401</v>
      </c>
      <c r="H90" s="73">
        <v>57</v>
      </c>
      <c r="I90" s="31"/>
      <c r="J90" s="72"/>
      <c r="K90" s="31"/>
      <c r="L90" s="31"/>
      <c r="M90" s="31"/>
    </row>
    <row r="91" spans="1:13" ht="12.75">
      <c r="A91" s="31">
        <v>5</v>
      </c>
      <c r="B91" s="31">
        <v>221</v>
      </c>
      <c r="C91" s="31" t="s">
        <v>402</v>
      </c>
      <c r="D91" s="31">
        <v>2012</v>
      </c>
      <c r="E91" s="31" t="s">
        <v>20</v>
      </c>
      <c r="F91" s="31" t="s">
        <v>12</v>
      </c>
      <c r="G91" s="34" t="s">
        <v>403</v>
      </c>
      <c r="H91" s="73">
        <v>56</v>
      </c>
      <c r="I91" s="31"/>
      <c r="J91" s="72"/>
      <c r="K91" s="31"/>
      <c r="L91" s="31"/>
      <c r="M91" s="31"/>
    </row>
    <row r="92" spans="1:13" ht="12.75">
      <c r="A92" s="31">
        <v>6</v>
      </c>
      <c r="B92" s="31">
        <v>228</v>
      </c>
      <c r="C92" s="31" t="s">
        <v>404</v>
      </c>
      <c r="D92" s="31">
        <v>2011</v>
      </c>
      <c r="E92" s="31" t="s">
        <v>20</v>
      </c>
      <c r="F92" s="31" t="s">
        <v>334</v>
      </c>
      <c r="G92" s="34" t="s">
        <v>405</v>
      </c>
      <c r="H92" s="73">
        <v>55</v>
      </c>
      <c r="I92" s="31"/>
      <c r="J92" s="72"/>
      <c r="K92" s="31"/>
      <c r="L92" s="31"/>
      <c r="M92" s="31"/>
    </row>
    <row r="93" spans="1:13" ht="12.75">
      <c r="A93" s="31">
        <v>7</v>
      </c>
      <c r="B93" s="31">
        <v>222</v>
      </c>
      <c r="C93" s="31" t="s">
        <v>406</v>
      </c>
      <c r="D93" s="31">
        <v>2011</v>
      </c>
      <c r="E93" s="31" t="s">
        <v>20</v>
      </c>
      <c r="F93" s="31" t="s">
        <v>160</v>
      </c>
      <c r="G93" s="34" t="s">
        <v>405</v>
      </c>
      <c r="H93" s="73">
        <v>54</v>
      </c>
      <c r="I93" s="31"/>
      <c r="J93" s="72"/>
      <c r="K93" s="31"/>
      <c r="L93" s="31"/>
      <c r="M93" s="31"/>
    </row>
    <row r="94" spans="1:10" ht="12.75">
      <c r="A94">
        <v>8</v>
      </c>
      <c r="B94">
        <v>224</v>
      </c>
      <c r="C94" t="s">
        <v>407</v>
      </c>
      <c r="D94">
        <v>2012</v>
      </c>
      <c r="E94" t="s">
        <v>20</v>
      </c>
      <c r="F94" t="s">
        <v>160</v>
      </c>
      <c r="G94" s="22" t="s">
        <v>408</v>
      </c>
      <c r="H94" s="73">
        <v>53</v>
      </c>
      <c r="J94" s="31"/>
    </row>
    <row r="95" spans="1:10" ht="12.75">
      <c r="A95">
        <v>9</v>
      </c>
      <c r="B95">
        <v>210</v>
      </c>
      <c r="C95" t="s">
        <v>99</v>
      </c>
      <c r="D95">
        <v>2011</v>
      </c>
      <c r="E95" t="s">
        <v>20</v>
      </c>
      <c r="F95" t="s">
        <v>7</v>
      </c>
      <c r="G95" s="22" t="s">
        <v>409</v>
      </c>
      <c r="H95" s="73">
        <v>52</v>
      </c>
      <c r="J95" s="72"/>
    </row>
    <row r="96" spans="1:10" ht="12.75">
      <c r="A96">
        <v>10</v>
      </c>
      <c r="B96">
        <v>213</v>
      </c>
      <c r="C96" t="s">
        <v>103</v>
      </c>
      <c r="D96">
        <v>2012</v>
      </c>
      <c r="E96" t="s">
        <v>20</v>
      </c>
      <c r="F96" t="s">
        <v>9</v>
      </c>
      <c r="G96" s="22" t="s">
        <v>410</v>
      </c>
      <c r="H96" s="73">
        <v>51</v>
      </c>
      <c r="J96" s="72"/>
    </row>
    <row r="97" spans="1:10" ht="12.75">
      <c r="A97">
        <v>11</v>
      </c>
      <c r="B97">
        <v>223</v>
      </c>
      <c r="C97" t="s">
        <v>411</v>
      </c>
      <c r="D97">
        <v>2012</v>
      </c>
      <c r="E97" t="s">
        <v>20</v>
      </c>
      <c r="F97" t="s">
        <v>160</v>
      </c>
      <c r="G97" s="22" t="s">
        <v>412</v>
      </c>
      <c r="H97" s="73">
        <v>50</v>
      </c>
      <c r="J97" s="72"/>
    </row>
    <row r="98" spans="1:10" ht="12.75">
      <c r="A98">
        <v>12</v>
      </c>
      <c r="B98">
        <v>219</v>
      </c>
      <c r="C98" t="s">
        <v>413</v>
      </c>
      <c r="D98">
        <v>2011</v>
      </c>
      <c r="E98" t="s">
        <v>20</v>
      </c>
      <c r="F98" t="s">
        <v>354</v>
      </c>
      <c r="G98" s="22" t="s">
        <v>414</v>
      </c>
      <c r="H98" s="73">
        <v>49</v>
      </c>
      <c r="J98" s="72"/>
    </row>
    <row r="99" spans="1:10" ht="12.75">
      <c r="A99">
        <v>13</v>
      </c>
      <c r="B99">
        <v>211</v>
      </c>
      <c r="C99" t="s">
        <v>415</v>
      </c>
      <c r="D99">
        <v>2011</v>
      </c>
      <c r="E99" t="s">
        <v>20</v>
      </c>
      <c r="F99" t="s">
        <v>7</v>
      </c>
      <c r="G99" s="22" t="s">
        <v>416</v>
      </c>
      <c r="H99" s="73">
        <v>48</v>
      </c>
      <c r="J99" s="72"/>
    </row>
    <row r="100" spans="1:8" ht="12.75">
      <c r="A100" t="s">
        <v>1</v>
      </c>
      <c r="B100" t="s">
        <v>274</v>
      </c>
      <c r="C100" t="s">
        <v>16</v>
      </c>
      <c r="D100" t="s">
        <v>17</v>
      </c>
      <c r="E100" t="s">
        <v>18</v>
      </c>
      <c r="F100" t="s">
        <v>2</v>
      </c>
      <c r="G100" t="s">
        <v>275</v>
      </c>
      <c r="H100" t="s">
        <v>486</v>
      </c>
    </row>
    <row r="101" spans="1:8" ht="12.75">
      <c r="A101">
        <v>1</v>
      </c>
      <c r="B101">
        <v>343</v>
      </c>
      <c r="C101" t="s">
        <v>487</v>
      </c>
      <c r="D101">
        <v>2007</v>
      </c>
      <c r="E101" t="s">
        <v>24</v>
      </c>
      <c r="F101" t="s">
        <v>488</v>
      </c>
      <c r="G101" t="s">
        <v>489</v>
      </c>
      <c r="H101">
        <v>60</v>
      </c>
    </row>
    <row r="102" spans="1:8" ht="12.75">
      <c r="A102">
        <v>2</v>
      </c>
      <c r="B102">
        <v>342</v>
      </c>
      <c r="C102" t="s">
        <v>490</v>
      </c>
      <c r="D102">
        <v>2007</v>
      </c>
      <c r="E102" t="s">
        <v>24</v>
      </c>
      <c r="F102" t="s">
        <v>7</v>
      </c>
      <c r="G102" t="s">
        <v>491</v>
      </c>
      <c r="H102">
        <v>59</v>
      </c>
    </row>
    <row r="103" spans="1:8" ht="12.75">
      <c r="A103">
        <v>3</v>
      </c>
      <c r="B103">
        <v>345</v>
      </c>
      <c r="C103" t="s">
        <v>492</v>
      </c>
      <c r="D103">
        <v>2008</v>
      </c>
      <c r="E103" t="s">
        <v>24</v>
      </c>
      <c r="F103" t="s">
        <v>6</v>
      </c>
      <c r="G103" t="s">
        <v>493</v>
      </c>
      <c r="H103">
        <v>58</v>
      </c>
    </row>
    <row r="104" spans="1:8" ht="12.75">
      <c r="A104">
        <v>4</v>
      </c>
      <c r="B104">
        <v>347</v>
      </c>
      <c r="C104" t="s">
        <v>494</v>
      </c>
      <c r="D104">
        <v>2008</v>
      </c>
      <c r="E104" t="s">
        <v>24</v>
      </c>
      <c r="F104" t="s">
        <v>319</v>
      </c>
      <c r="G104" t="s">
        <v>495</v>
      </c>
      <c r="H104">
        <v>57</v>
      </c>
    </row>
    <row r="105" spans="1:8" ht="12.75">
      <c r="A105">
        <v>5</v>
      </c>
      <c r="B105">
        <v>346</v>
      </c>
      <c r="C105" t="s">
        <v>496</v>
      </c>
      <c r="D105">
        <v>2007</v>
      </c>
      <c r="E105" t="s">
        <v>24</v>
      </c>
      <c r="F105" t="s">
        <v>34</v>
      </c>
      <c r="G105" t="s">
        <v>497</v>
      </c>
      <c r="H105">
        <v>56</v>
      </c>
    </row>
    <row r="106" spans="1:8" ht="12.75">
      <c r="A106">
        <v>6</v>
      </c>
      <c r="B106">
        <v>344</v>
      </c>
      <c r="C106" t="s">
        <v>498</v>
      </c>
      <c r="D106">
        <v>2008</v>
      </c>
      <c r="E106" t="s">
        <v>24</v>
      </c>
      <c r="F106" t="s">
        <v>6</v>
      </c>
      <c r="G106" t="s">
        <v>499</v>
      </c>
      <c r="H106">
        <v>55</v>
      </c>
    </row>
    <row r="107" spans="1:8" ht="12.75">
      <c r="A107" t="s">
        <v>1</v>
      </c>
      <c r="B107" t="s">
        <v>274</v>
      </c>
      <c r="C107" t="s">
        <v>16</v>
      </c>
      <c r="D107" t="s">
        <v>17</v>
      </c>
      <c r="E107" t="s">
        <v>18</v>
      </c>
      <c r="F107" t="s">
        <v>2</v>
      </c>
      <c r="G107" t="s">
        <v>275</v>
      </c>
      <c r="H107" t="s">
        <v>486</v>
      </c>
    </row>
    <row r="108" spans="1:8" ht="12.75">
      <c r="A108">
        <v>1</v>
      </c>
      <c r="B108">
        <v>364</v>
      </c>
      <c r="C108" t="s">
        <v>251</v>
      </c>
      <c r="D108">
        <v>2008</v>
      </c>
      <c r="E108" t="s">
        <v>25</v>
      </c>
      <c r="F108" t="s">
        <v>7</v>
      </c>
      <c r="G108" t="s">
        <v>500</v>
      </c>
      <c r="H108">
        <v>60</v>
      </c>
    </row>
    <row r="109" spans="1:8" ht="12.75">
      <c r="A109">
        <v>2</v>
      </c>
      <c r="B109">
        <v>365</v>
      </c>
      <c r="C109" t="s">
        <v>249</v>
      </c>
      <c r="D109">
        <v>2007</v>
      </c>
      <c r="E109" t="s">
        <v>25</v>
      </c>
      <c r="F109" t="s">
        <v>7</v>
      </c>
      <c r="G109" t="s">
        <v>501</v>
      </c>
      <c r="H109">
        <v>59</v>
      </c>
    </row>
    <row r="110" spans="1:8" ht="12.75">
      <c r="A110">
        <v>3</v>
      </c>
      <c r="B110">
        <v>369</v>
      </c>
      <c r="C110" t="s">
        <v>260</v>
      </c>
      <c r="D110">
        <v>2007</v>
      </c>
      <c r="E110" t="s">
        <v>25</v>
      </c>
      <c r="F110" t="s">
        <v>258</v>
      </c>
      <c r="G110" t="s">
        <v>502</v>
      </c>
      <c r="H110">
        <v>58</v>
      </c>
    </row>
    <row r="111" spans="1:8" ht="12.75">
      <c r="A111">
        <v>4</v>
      </c>
      <c r="B111">
        <v>367</v>
      </c>
      <c r="C111" t="s">
        <v>253</v>
      </c>
      <c r="D111">
        <v>2007</v>
      </c>
      <c r="E111" t="s">
        <v>25</v>
      </c>
      <c r="F111" t="s">
        <v>22</v>
      </c>
      <c r="G111" t="s">
        <v>503</v>
      </c>
      <c r="H111">
        <v>57</v>
      </c>
    </row>
    <row r="112" spans="1:8" ht="12.75">
      <c r="A112">
        <v>5</v>
      </c>
      <c r="B112">
        <v>366</v>
      </c>
      <c r="C112" t="s">
        <v>504</v>
      </c>
      <c r="D112">
        <v>2008</v>
      </c>
      <c r="E112" t="s">
        <v>25</v>
      </c>
      <c r="F112" t="s">
        <v>14</v>
      </c>
      <c r="G112" t="s">
        <v>505</v>
      </c>
      <c r="H112">
        <v>56</v>
      </c>
    </row>
    <row r="113" spans="1:8" ht="12.75">
      <c r="A113">
        <v>6</v>
      </c>
      <c r="B113">
        <v>370</v>
      </c>
      <c r="C113" t="s">
        <v>257</v>
      </c>
      <c r="D113">
        <v>2007</v>
      </c>
      <c r="E113" t="s">
        <v>25</v>
      </c>
      <c r="F113" t="s">
        <v>258</v>
      </c>
      <c r="G113" t="s">
        <v>506</v>
      </c>
      <c r="H113">
        <v>55</v>
      </c>
    </row>
    <row r="114" spans="1:8" ht="12.75">
      <c r="A114">
        <v>7</v>
      </c>
      <c r="B114">
        <v>371</v>
      </c>
      <c r="C114" t="s">
        <v>507</v>
      </c>
      <c r="D114">
        <v>2008</v>
      </c>
      <c r="E114" t="s">
        <v>25</v>
      </c>
      <c r="F114" t="s">
        <v>351</v>
      </c>
      <c r="G114" t="s">
        <v>508</v>
      </c>
      <c r="H114">
        <v>54</v>
      </c>
    </row>
    <row r="115" spans="1:8" ht="12.75">
      <c r="A115">
        <v>8</v>
      </c>
      <c r="B115">
        <v>372</v>
      </c>
      <c r="C115" t="s">
        <v>509</v>
      </c>
      <c r="D115">
        <v>2008</v>
      </c>
      <c r="E115" t="s">
        <v>25</v>
      </c>
      <c r="F115" t="s">
        <v>319</v>
      </c>
      <c r="G115" t="s">
        <v>510</v>
      </c>
      <c r="H115">
        <v>53</v>
      </c>
    </row>
    <row r="116" spans="1:8" ht="12.75">
      <c r="A116">
        <v>9</v>
      </c>
      <c r="B116">
        <v>368</v>
      </c>
      <c r="C116" t="s">
        <v>511</v>
      </c>
      <c r="D116">
        <v>2008</v>
      </c>
      <c r="E116" t="s">
        <v>25</v>
      </c>
      <c r="F116" t="s">
        <v>12</v>
      </c>
      <c r="G116" t="s">
        <v>512</v>
      </c>
      <c r="H116">
        <v>52</v>
      </c>
    </row>
    <row r="117" spans="1:8" ht="12.75">
      <c r="A117" t="s">
        <v>1</v>
      </c>
      <c r="B117" t="s">
        <v>274</v>
      </c>
      <c r="C117" t="s">
        <v>16</v>
      </c>
      <c r="D117" t="s">
        <v>17</v>
      </c>
      <c r="E117" t="s">
        <v>18</v>
      </c>
      <c r="F117" t="s">
        <v>2</v>
      </c>
      <c r="G117" s="22" t="s">
        <v>275</v>
      </c>
      <c r="H117" s="73" t="s">
        <v>485</v>
      </c>
    </row>
    <row r="118" spans="1:8" ht="12.75">
      <c r="A118">
        <v>1</v>
      </c>
      <c r="B118">
        <v>2</v>
      </c>
      <c r="C118" t="s">
        <v>417</v>
      </c>
      <c r="D118">
        <v>2017</v>
      </c>
      <c r="E118" t="s">
        <v>418</v>
      </c>
      <c r="F118" t="s">
        <v>12</v>
      </c>
      <c r="G118" s="22" t="s">
        <v>419</v>
      </c>
      <c r="H118" s="73">
        <v>1</v>
      </c>
    </row>
    <row r="119" spans="1:8" ht="12.75">
      <c r="A119">
        <v>2</v>
      </c>
      <c r="B119">
        <v>4</v>
      </c>
      <c r="C119" t="s">
        <v>420</v>
      </c>
      <c r="D119">
        <v>2017</v>
      </c>
      <c r="E119" t="s">
        <v>418</v>
      </c>
      <c r="F119" t="s">
        <v>12</v>
      </c>
      <c r="G119" s="22" t="s">
        <v>419</v>
      </c>
      <c r="H119" s="73">
        <v>1</v>
      </c>
    </row>
    <row r="120" spans="1:8" ht="12.75">
      <c r="A120">
        <v>3</v>
      </c>
      <c r="B120">
        <v>1</v>
      </c>
      <c r="C120" t="s">
        <v>421</v>
      </c>
      <c r="D120">
        <v>2017</v>
      </c>
      <c r="E120" t="s">
        <v>418</v>
      </c>
      <c r="F120" t="s">
        <v>12</v>
      </c>
      <c r="G120" s="22" t="s">
        <v>419</v>
      </c>
      <c r="H120" s="73">
        <v>1</v>
      </c>
    </row>
    <row r="121" spans="1:8" ht="12.75">
      <c r="A121">
        <v>4</v>
      </c>
      <c r="B121">
        <v>5</v>
      </c>
      <c r="C121" t="s">
        <v>422</v>
      </c>
      <c r="D121">
        <v>2018</v>
      </c>
      <c r="E121" t="s">
        <v>418</v>
      </c>
      <c r="F121" t="s">
        <v>351</v>
      </c>
      <c r="G121" s="22" t="s">
        <v>419</v>
      </c>
      <c r="H121" s="73">
        <v>1</v>
      </c>
    </row>
    <row r="122" spans="1:8" ht="12.75">
      <c r="A122">
        <v>5</v>
      </c>
      <c r="B122">
        <v>6</v>
      </c>
      <c r="C122" t="s">
        <v>423</v>
      </c>
      <c r="D122">
        <v>2018</v>
      </c>
      <c r="E122" t="s">
        <v>418</v>
      </c>
      <c r="F122" t="s">
        <v>351</v>
      </c>
      <c r="G122" s="22" t="s">
        <v>419</v>
      </c>
      <c r="H122" s="73">
        <v>1</v>
      </c>
    </row>
    <row r="123" spans="1:8" ht="12.75">
      <c r="A123" t="s">
        <v>1</v>
      </c>
      <c r="B123" t="s">
        <v>274</v>
      </c>
      <c r="C123" t="s">
        <v>16</v>
      </c>
      <c r="D123" t="s">
        <v>17</v>
      </c>
      <c r="E123" t="s">
        <v>18</v>
      </c>
      <c r="F123" t="s">
        <v>2</v>
      </c>
      <c r="G123" s="22" t="s">
        <v>275</v>
      </c>
      <c r="H123" s="73">
        <v>1</v>
      </c>
    </row>
    <row r="124" spans="1:8" ht="12.75">
      <c r="A124">
        <v>1</v>
      </c>
      <c r="B124">
        <v>29</v>
      </c>
      <c r="C124" t="s">
        <v>424</v>
      </c>
      <c r="D124">
        <v>2017</v>
      </c>
      <c r="E124" t="s">
        <v>425</v>
      </c>
      <c r="F124" t="s">
        <v>12</v>
      </c>
      <c r="G124" s="22" t="s">
        <v>419</v>
      </c>
      <c r="H124" s="73">
        <v>1</v>
      </c>
    </row>
    <row r="125" spans="1:8" ht="12.75">
      <c r="A125">
        <v>2</v>
      </c>
      <c r="B125">
        <v>26</v>
      </c>
      <c r="C125" t="s">
        <v>426</v>
      </c>
      <c r="D125">
        <v>2017</v>
      </c>
      <c r="E125" t="s">
        <v>425</v>
      </c>
      <c r="F125" t="s">
        <v>12</v>
      </c>
      <c r="G125" s="22" t="s">
        <v>419</v>
      </c>
      <c r="H125" s="73">
        <v>1</v>
      </c>
    </row>
    <row r="126" spans="1:8" ht="12.75">
      <c r="A126">
        <v>3</v>
      </c>
      <c r="B126">
        <v>28</v>
      </c>
      <c r="C126" t="s">
        <v>427</v>
      </c>
      <c r="D126">
        <v>2017</v>
      </c>
      <c r="E126" t="s">
        <v>425</v>
      </c>
      <c r="F126" t="s">
        <v>12</v>
      </c>
      <c r="G126" s="22" t="s">
        <v>419</v>
      </c>
      <c r="H126" s="73">
        <v>1</v>
      </c>
    </row>
    <row r="127" spans="1:8" ht="12.75">
      <c r="A127">
        <v>4</v>
      </c>
      <c r="B127">
        <v>22</v>
      </c>
      <c r="C127" t="s">
        <v>428</v>
      </c>
      <c r="D127">
        <v>2017</v>
      </c>
      <c r="E127" t="s">
        <v>425</v>
      </c>
      <c r="F127" t="s">
        <v>12</v>
      </c>
      <c r="G127" s="22" t="s">
        <v>419</v>
      </c>
      <c r="H127" s="73">
        <v>1</v>
      </c>
    </row>
    <row r="128" spans="1:8" ht="12.75">
      <c r="A128">
        <v>5</v>
      </c>
      <c r="B128">
        <v>31</v>
      </c>
      <c r="C128" t="s">
        <v>429</v>
      </c>
      <c r="D128">
        <v>2017</v>
      </c>
      <c r="E128" t="s">
        <v>425</v>
      </c>
      <c r="F128" t="s">
        <v>12</v>
      </c>
      <c r="G128" s="22" t="s">
        <v>419</v>
      </c>
      <c r="H128" s="73">
        <v>1</v>
      </c>
    </row>
    <row r="129" spans="1:8" ht="12.75">
      <c r="A129">
        <v>6</v>
      </c>
      <c r="B129">
        <v>27</v>
      </c>
      <c r="C129" t="s">
        <v>430</v>
      </c>
      <c r="D129">
        <v>2018</v>
      </c>
      <c r="E129" t="s">
        <v>425</v>
      </c>
      <c r="F129" t="s">
        <v>12</v>
      </c>
      <c r="G129" s="22" t="s">
        <v>419</v>
      </c>
      <c r="H129" s="73">
        <v>1</v>
      </c>
    </row>
    <row r="130" spans="1:8" ht="12.75">
      <c r="A130">
        <v>7</v>
      </c>
      <c r="B130">
        <v>32</v>
      </c>
      <c r="C130" t="s">
        <v>431</v>
      </c>
      <c r="D130">
        <v>2018</v>
      </c>
      <c r="E130" t="s">
        <v>425</v>
      </c>
      <c r="F130" t="s">
        <v>351</v>
      </c>
      <c r="G130" s="22" t="s">
        <v>419</v>
      </c>
      <c r="H130" s="73">
        <v>1</v>
      </c>
    </row>
    <row r="131" spans="1:8" ht="12.75">
      <c r="A131">
        <v>8</v>
      </c>
      <c r="B131">
        <v>23</v>
      </c>
      <c r="C131" t="s">
        <v>432</v>
      </c>
      <c r="D131">
        <v>2017</v>
      </c>
      <c r="E131" t="s">
        <v>425</v>
      </c>
      <c r="F131" t="s">
        <v>12</v>
      </c>
      <c r="G131" s="22" t="s">
        <v>419</v>
      </c>
      <c r="H131" s="73">
        <v>1</v>
      </c>
    </row>
    <row r="132" spans="1:8" ht="12.75">
      <c r="A132">
        <v>9</v>
      </c>
      <c r="B132">
        <v>30</v>
      </c>
      <c r="C132" t="s">
        <v>433</v>
      </c>
      <c r="D132">
        <v>2017</v>
      </c>
      <c r="E132" t="s">
        <v>425</v>
      </c>
      <c r="F132" t="s">
        <v>12</v>
      </c>
      <c r="G132" s="22" t="s">
        <v>419</v>
      </c>
      <c r="H132" s="73">
        <v>1</v>
      </c>
    </row>
    <row r="133" spans="1:8" ht="12.75">
      <c r="A133">
        <v>10</v>
      </c>
      <c r="B133">
        <v>25</v>
      </c>
      <c r="C133" t="s">
        <v>434</v>
      </c>
      <c r="D133">
        <v>2017</v>
      </c>
      <c r="E133" t="s">
        <v>425</v>
      </c>
      <c r="F133" t="s">
        <v>12</v>
      </c>
      <c r="G133" s="22" t="s">
        <v>419</v>
      </c>
      <c r="H133" s="73">
        <v>1</v>
      </c>
    </row>
    <row r="134" spans="1:8" ht="12.75">
      <c r="A134">
        <v>11</v>
      </c>
      <c r="B134">
        <v>24</v>
      </c>
      <c r="C134" t="s">
        <v>435</v>
      </c>
      <c r="D134">
        <v>2017</v>
      </c>
      <c r="E134" t="s">
        <v>425</v>
      </c>
      <c r="F134" t="s">
        <v>12</v>
      </c>
      <c r="G134" s="22" t="s">
        <v>419</v>
      </c>
      <c r="H134" s="73">
        <v>1</v>
      </c>
    </row>
    <row r="135" spans="1:8" ht="12.75">
      <c r="A135" t="s">
        <v>1</v>
      </c>
      <c r="B135" t="s">
        <v>274</v>
      </c>
      <c r="C135" t="s">
        <v>16</v>
      </c>
      <c r="D135" t="s">
        <v>17</v>
      </c>
      <c r="E135" t="s">
        <v>18</v>
      </c>
      <c r="F135" t="s">
        <v>2</v>
      </c>
      <c r="G135" s="22" t="s">
        <v>275</v>
      </c>
      <c r="H135" s="73">
        <v>1</v>
      </c>
    </row>
    <row r="136" spans="1:8" ht="12.75">
      <c r="A136">
        <v>1</v>
      </c>
      <c r="B136">
        <v>94</v>
      </c>
      <c r="C136" t="s">
        <v>436</v>
      </c>
      <c r="D136">
        <v>2016</v>
      </c>
      <c r="E136" t="s">
        <v>437</v>
      </c>
      <c r="F136" t="s">
        <v>334</v>
      </c>
      <c r="G136" s="22" t="s">
        <v>419</v>
      </c>
      <c r="H136" s="73">
        <v>1</v>
      </c>
    </row>
    <row r="137" spans="1:8" ht="12.75">
      <c r="A137">
        <v>2</v>
      </c>
      <c r="B137">
        <v>82</v>
      </c>
      <c r="C137" t="s">
        <v>438</v>
      </c>
      <c r="D137">
        <v>2016</v>
      </c>
      <c r="E137" t="s">
        <v>437</v>
      </c>
      <c r="F137" t="s">
        <v>12</v>
      </c>
      <c r="G137" s="22" t="s">
        <v>419</v>
      </c>
      <c r="H137" s="73">
        <v>1</v>
      </c>
    </row>
    <row r="138" spans="1:8" ht="12.75">
      <c r="A138">
        <v>3</v>
      </c>
      <c r="B138">
        <v>79</v>
      </c>
      <c r="C138" t="s">
        <v>439</v>
      </c>
      <c r="D138">
        <v>2015</v>
      </c>
      <c r="E138" t="s">
        <v>437</v>
      </c>
      <c r="F138" t="s">
        <v>12</v>
      </c>
      <c r="G138" s="22" t="s">
        <v>419</v>
      </c>
      <c r="H138" s="73">
        <v>1</v>
      </c>
    </row>
    <row r="139" spans="1:8" ht="12.75">
      <c r="A139">
        <v>4</v>
      </c>
      <c r="B139">
        <v>93</v>
      </c>
      <c r="C139" t="s">
        <v>440</v>
      </c>
      <c r="D139">
        <v>2015</v>
      </c>
      <c r="E139" t="s">
        <v>437</v>
      </c>
      <c r="F139" t="s">
        <v>334</v>
      </c>
      <c r="G139" s="22" t="s">
        <v>419</v>
      </c>
      <c r="H139" s="73">
        <v>1</v>
      </c>
    </row>
    <row r="140" spans="1:8" ht="12.75">
      <c r="A140">
        <v>5</v>
      </c>
      <c r="B140">
        <v>83</v>
      </c>
      <c r="C140" t="s">
        <v>441</v>
      </c>
      <c r="D140">
        <v>2015</v>
      </c>
      <c r="E140" t="s">
        <v>437</v>
      </c>
      <c r="F140" t="s">
        <v>12</v>
      </c>
      <c r="G140" s="22" t="s">
        <v>419</v>
      </c>
      <c r="H140" s="73">
        <v>1</v>
      </c>
    </row>
    <row r="141" spans="1:8" ht="12.75">
      <c r="A141">
        <v>6</v>
      </c>
      <c r="B141">
        <v>95</v>
      </c>
      <c r="C141" t="s">
        <v>442</v>
      </c>
      <c r="D141">
        <v>2015</v>
      </c>
      <c r="E141" t="s">
        <v>437</v>
      </c>
      <c r="F141" t="s">
        <v>7</v>
      </c>
      <c r="G141" s="22" t="s">
        <v>419</v>
      </c>
      <c r="H141" s="73">
        <v>1</v>
      </c>
    </row>
    <row r="142" spans="1:8" ht="12.75">
      <c r="A142">
        <v>7</v>
      </c>
      <c r="B142">
        <v>90</v>
      </c>
      <c r="C142" t="s">
        <v>443</v>
      </c>
      <c r="D142">
        <v>2016</v>
      </c>
      <c r="E142" t="s">
        <v>437</v>
      </c>
      <c r="F142" t="s">
        <v>12</v>
      </c>
      <c r="G142" s="22" t="s">
        <v>419</v>
      </c>
      <c r="H142" s="73">
        <v>1</v>
      </c>
    </row>
    <row r="143" spans="1:8" ht="12.75">
      <c r="A143">
        <v>8</v>
      </c>
      <c r="B143">
        <v>78</v>
      </c>
      <c r="C143" t="s">
        <v>444</v>
      </c>
      <c r="D143">
        <v>2016</v>
      </c>
      <c r="E143" t="s">
        <v>437</v>
      </c>
      <c r="F143" t="s">
        <v>7</v>
      </c>
      <c r="G143" s="22" t="s">
        <v>419</v>
      </c>
      <c r="H143" s="73">
        <v>1</v>
      </c>
    </row>
    <row r="144" spans="1:8" ht="12.75">
      <c r="A144">
        <v>9</v>
      </c>
      <c r="B144">
        <v>92</v>
      </c>
      <c r="C144" t="s">
        <v>445</v>
      </c>
      <c r="D144">
        <v>2015</v>
      </c>
      <c r="E144" t="s">
        <v>437</v>
      </c>
      <c r="F144" t="s">
        <v>351</v>
      </c>
      <c r="G144" s="22" t="s">
        <v>419</v>
      </c>
      <c r="H144" s="73">
        <v>1</v>
      </c>
    </row>
    <row r="145" spans="1:8" ht="12.75">
      <c r="A145">
        <v>10</v>
      </c>
      <c r="B145">
        <v>86</v>
      </c>
      <c r="C145" t="s">
        <v>446</v>
      </c>
      <c r="D145">
        <v>2016</v>
      </c>
      <c r="E145" t="s">
        <v>437</v>
      </c>
      <c r="F145" t="s">
        <v>12</v>
      </c>
      <c r="G145" s="22" t="s">
        <v>419</v>
      </c>
      <c r="H145" s="73">
        <v>1</v>
      </c>
    </row>
    <row r="146" spans="1:8" ht="12.75">
      <c r="A146">
        <v>11</v>
      </c>
      <c r="B146">
        <v>77</v>
      </c>
      <c r="C146" t="s">
        <v>447</v>
      </c>
      <c r="D146">
        <v>2016</v>
      </c>
      <c r="E146" t="s">
        <v>437</v>
      </c>
      <c r="F146" t="s">
        <v>7</v>
      </c>
      <c r="G146" s="22" t="s">
        <v>419</v>
      </c>
      <c r="H146" s="73">
        <v>1</v>
      </c>
    </row>
    <row r="147" spans="1:8" ht="12.75">
      <c r="A147">
        <v>12</v>
      </c>
      <c r="B147">
        <v>76</v>
      </c>
      <c r="C147" t="s">
        <v>448</v>
      </c>
      <c r="D147">
        <v>2016</v>
      </c>
      <c r="E147" t="s">
        <v>437</v>
      </c>
      <c r="F147" t="s">
        <v>7</v>
      </c>
      <c r="G147" t="s">
        <v>419</v>
      </c>
      <c r="H147" s="73">
        <v>1</v>
      </c>
    </row>
    <row r="148" spans="1:8" ht="12.75">
      <c r="A148">
        <v>13</v>
      </c>
      <c r="B148">
        <v>91</v>
      </c>
      <c r="C148" t="s">
        <v>449</v>
      </c>
      <c r="D148">
        <v>2015</v>
      </c>
      <c r="E148" t="s">
        <v>437</v>
      </c>
      <c r="F148" t="s">
        <v>12</v>
      </c>
      <c r="G148" s="22" t="s">
        <v>419</v>
      </c>
      <c r="H148" s="73">
        <v>1</v>
      </c>
    </row>
    <row r="149" spans="1:8" ht="12.75">
      <c r="A149">
        <v>14</v>
      </c>
      <c r="B149">
        <v>84</v>
      </c>
      <c r="C149" t="s">
        <v>450</v>
      </c>
      <c r="D149">
        <v>2015</v>
      </c>
      <c r="E149" t="s">
        <v>437</v>
      </c>
      <c r="F149" t="s">
        <v>12</v>
      </c>
      <c r="G149" s="22" t="s">
        <v>419</v>
      </c>
      <c r="H149" s="73">
        <v>1</v>
      </c>
    </row>
    <row r="150" spans="1:8" ht="12.75">
      <c r="A150">
        <v>15</v>
      </c>
      <c r="B150">
        <v>80</v>
      </c>
      <c r="C150" t="s">
        <v>451</v>
      </c>
      <c r="D150">
        <v>2016</v>
      </c>
      <c r="E150" t="s">
        <v>437</v>
      </c>
      <c r="F150" t="s">
        <v>12</v>
      </c>
      <c r="G150" s="22" t="s">
        <v>419</v>
      </c>
      <c r="H150" s="73">
        <v>1</v>
      </c>
    </row>
    <row r="151" spans="1:8" ht="12.75">
      <c r="A151">
        <v>16</v>
      </c>
      <c r="B151">
        <v>89</v>
      </c>
      <c r="C151" t="s">
        <v>452</v>
      </c>
      <c r="D151">
        <v>2015</v>
      </c>
      <c r="E151" t="s">
        <v>437</v>
      </c>
      <c r="F151" t="s">
        <v>12</v>
      </c>
      <c r="G151" s="22" t="s">
        <v>419</v>
      </c>
      <c r="H151" s="73">
        <v>1</v>
      </c>
    </row>
    <row r="152" spans="1:8" ht="12.75">
      <c r="A152">
        <v>17</v>
      </c>
      <c r="B152">
        <v>85</v>
      </c>
      <c r="C152" t="s">
        <v>453</v>
      </c>
      <c r="D152">
        <v>2016</v>
      </c>
      <c r="E152" t="s">
        <v>437</v>
      </c>
      <c r="F152" t="s">
        <v>12</v>
      </c>
      <c r="G152" s="22" t="s">
        <v>419</v>
      </c>
      <c r="H152" s="73">
        <v>1</v>
      </c>
    </row>
    <row r="153" spans="1:8" ht="12.75">
      <c r="A153">
        <v>18</v>
      </c>
      <c r="B153">
        <v>88</v>
      </c>
      <c r="C153" t="s">
        <v>454</v>
      </c>
      <c r="D153">
        <v>2016</v>
      </c>
      <c r="E153" t="s">
        <v>437</v>
      </c>
      <c r="F153" t="s">
        <v>12</v>
      </c>
      <c r="G153" s="22" t="s">
        <v>419</v>
      </c>
      <c r="H153" s="73">
        <v>1</v>
      </c>
    </row>
    <row r="154" spans="1:8" ht="12.75">
      <c r="A154">
        <v>19</v>
      </c>
      <c r="B154">
        <v>81</v>
      </c>
      <c r="C154" t="s">
        <v>455</v>
      </c>
      <c r="D154">
        <v>2016</v>
      </c>
      <c r="E154" t="s">
        <v>437</v>
      </c>
      <c r="F154" t="s">
        <v>12</v>
      </c>
      <c r="G154" s="22" t="s">
        <v>419</v>
      </c>
      <c r="H154" s="73">
        <v>1</v>
      </c>
    </row>
    <row r="155" spans="1:8" ht="12.75">
      <c r="A155" t="s">
        <v>1</v>
      </c>
      <c r="B155" t="s">
        <v>274</v>
      </c>
      <c r="C155" t="s">
        <v>16</v>
      </c>
      <c r="D155" t="s">
        <v>17</v>
      </c>
      <c r="E155" t="s">
        <v>18</v>
      </c>
      <c r="F155" t="s">
        <v>2</v>
      </c>
      <c r="G155" t="s">
        <v>275</v>
      </c>
      <c r="H155" s="73">
        <v>1</v>
      </c>
    </row>
    <row r="156" spans="1:8" ht="12.75">
      <c r="A156">
        <v>1</v>
      </c>
      <c r="B156">
        <v>113</v>
      </c>
      <c r="C156" t="s">
        <v>456</v>
      </c>
      <c r="D156">
        <v>2013</v>
      </c>
      <c r="E156" t="s">
        <v>457</v>
      </c>
      <c r="F156" t="s">
        <v>7</v>
      </c>
      <c r="G156" t="s">
        <v>419</v>
      </c>
      <c r="H156" s="73">
        <v>1</v>
      </c>
    </row>
    <row r="157" spans="1:8" ht="12.75">
      <c r="A157">
        <v>2</v>
      </c>
      <c r="B157">
        <v>130</v>
      </c>
      <c r="C157" t="s">
        <v>458</v>
      </c>
      <c r="D157">
        <v>2013</v>
      </c>
      <c r="E157" t="s">
        <v>457</v>
      </c>
      <c r="F157" t="s">
        <v>173</v>
      </c>
      <c r="G157" t="s">
        <v>419</v>
      </c>
      <c r="H157" s="73">
        <v>1</v>
      </c>
    </row>
    <row r="158" spans="1:8" ht="12.75">
      <c r="A158">
        <v>3</v>
      </c>
      <c r="B158">
        <v>126</v>
      </c>
      <c r="C158" t="s">
        <v>459</v>
      </c>
      <c r="D158">
        <v>2014</v>
      </c>
      <c r="E158" t="s">
        <v>457</v>
      </c>
      <c r="F158" t="s">
        <v>12</v>
      </c>
      <c r="G158" t="s">
        <v>419</v>
      </c>
      <c r="H158" s="73">
        <v>1</v>
      </c>
    </row>
    <row r="159" spans="1:8" ht="12.75">
      <c r="A159">
        <v>4</v>
      </c>
      <c r="B159">
        <v>111</v>
      </c>
      <c r="C159" t="s">
        <v>460</v>
      </c>
      <c r="D159">
        <v>2013</v>
      </c>
      <c r="E159" t="s">
        <v>457</v>
      </c>
      <c r="F159" t="s">
        <v>5</v>
      </c>
      <c r="G159" t="s">
        <v>419</v>
      </c>
      <c r="H159" s="73">
        <v>1</v>
      </c>
    </row>
    <row r="160" spans="1:8" ht="12.75">
      <c r="A160">
        <v>5</v>
      </c>
      <c r="B160">
        <v>112</v>
      </c>
      <c r="C160" t="s">
        <v>461</v>
      </c>
      <c r="D160">
        <v>2014</v>
      </c>
      <c r="E160" t="s">
        <v>457</v>
      </c>
      <c r="F160" t="s">
        <v>7</v>
      </c>
      <c r="G160" t="s">
        <v>419</v>
      </c>
      <c r="H160" s="73">
        <v>1</v>
      </c>
    </row>
    <row r="161" spans="1:8" ht="12.75">
      <c r="A161">
        <v>6</v>
      </c>
      <c r="B161">
        <v>118</v>
      </c>
      <c r="C161" t="s">
        <v>462</v>
      </c>
      <c r="D161">
        <v>2013</v>
      </c>
      <c r="E161" t="s">
        <v>457</v>
      </c>
      <c r="F161" t="s">
        <v>12</v>
      </c>
      <c r="G161" t="s">
        <v>419</v>
      </c>
      <c r="H161" s="73">
        <v>1</v>
      </c>
    </row>
    <row r="162" spans="1:8" ht="12.75">
      <c r="A162">
        <v>7</v>
      </c>
      <c r="B162">
        <v>117</v>
      </c>
      <c r="C162" t="s">
        <v>463</v>
      </c>
      <c r="D162">
        <v>2013</v>
      </c>
      <c r="E162" t="s">
        <v>457</v>
      </c>
      <c r="F162" t="s">
        <v>12</v>
      </c>
      <c r="G162" t="s">
        <v>419</v>
      </c>
      <c r="H162" s="73">
        <v>1</v>
      </c>
    </row>
    <row r="163" spans="1:8" ht="12.75">
      <c r="A163">
        <v>8</v>
      </c>
      <c r="B163">
        <v>123</v>
      </c>
      <c r="C163" t="s">
        <v>464</v>
      </c>
      <c r="D163">
        <v>2013</v>
      </c>
      <c r="E163" t="s">
        <v>457</v>
      </c>
      <c r="F163" t="s">
        <v>12</v>
      </c>
      <c r="G163" t="s">
        <v>419</v>
      </c>
      <c r="H163" s="73">
        <v>1</v>
      </c>
    </row>
    <row r="164" spans="1:8" ht="12.75">
      <c r="A164">
        <v>9</v>
      </c>
      <c r="B164">
        <v>122</v>
      </c>
      <c r="C164" t="s">
        <v>465</v>
      </c>
      <c r="D164">
        <v>2014</v>
      </c>
      <c r="E164" t="s">
        <v>457</v>
      </c>
      <c r="F164" t="s">
        <v>12</v>
      </c>
      <c r="G164" t="s">
        <v>419</v>
      </c>
      <c r="H164" s="73">
        <v>1</v>
      </c>
    </row>
    <row r="165" spans="1:8" ht="12.75">
      <c r="A165">
        <v>10</v>
      </c>
      <c r="B165">
        <v>121</v>
      </c>
      <c r="C165" t="s">
        <v>466</v>
      </c>
      <c r="D165">
        <v>2014</v>
      </c>
      <c r="E165" t="s">
        <v>457</v>
      </c>
      <c r="F165" t="s">
        <v>12</v>
      </c>
      <c r="G165" t="s">
        <v>419</v>
      </c>
      <c r="H165" s="73">
        <v>1</v>
      </c>
    </row>
    <row r="166" spans="1:8" ht="12.75">
      <c r="A166">
        <v>11</v>
      </c>
      <c r="B166">
        <v>119</v>
      </c>
      <c r="C166" t="s">
        <v>467</v>
      </c>
      <c r="D166">
        <v>2014</v>
      </c>
      <c r="E166" t="s">
        <v>457</v>
      </c>
      <c r="F166" t="s">
        <v>12</v>
      </c>
      <c r="G166" t="s">
        <v>419</v>
      </c>
      <c r="H166" s="73">
        <v>1</v>
      </c>
    </row>
    <row r="167" spans="1:8" ht="12.75">
      <c r="A167">
        <v>12</v>
      </c>
      <c r="B167">
        <v>120</v>
      </c>
      <c r="C167" t="s">
        <v>468</v>
      </c>
      <c r="D167">
        <v>2014</v>
      </c>
      <c r="E167" t="s">
        <v>457</v>
      </c>
      <c r="F167" t="s">
        <v>12</v>
      </c>
      <c r="G167" t="s">
        <v>419</v>
      </c>
      <c r="H167" s="73">
        <v>1</v>
      </c>
    </row>
    <row r="168" spans="1:8" ht="12.75">
      <c r="A168">
        <v>13</v>
      </c>
      <c r="B168">
        <v>114</v>
      </c>
      <c r="C168" t="s">
        <v>469</v>
      </c>
      <c r="D168">
        <v>2014</v>
      </c>
      <c r="E168" t="s">
        <v>457</v>
      </c>
      <c r="F168" t="s">
        <v>7</v>
      </c>
      <c r="G168" t="s">
        <v>419</v>
      </c>
      <c r="H168" s="73">
        <v>1</v>
      </c>
    </row>
    <row r="169" spans="1:8" ht="12.75">
      <c r="A169">
        <v>14</v>
      </c>
      <c r="B169">
        <v>128</v>
      </c>
      <c r="C169" t="s">
        <v>470</v>
      </c>
      <c r="D169">
        <v>2014</v>
      </c>
      <c r="E169" t="s">
        <v>457</v>
      </c>
      <c r="F169" t="s">
        <v>12</v>
      </c>
      <c r="G169" t="s">
        <v>419</v>
      </c>
      <c r="H169" s="73">
        <v>1</v>
      </c>
    </row>
    <row r="170" spans="1:8" ht="12.75">
      <c r="A170">
        <v>15</v>
      </c>
      <c r="B170">
        <v>124</v>
      </c>
      <c r="C170" t="s">
        <v>471</v>
      </c>
      <c r="D170">
        <v>2014</v>
      </c>
      <c r="E170" t="s">
        <v>457</v>
      </c>
      <c r="F170" t="s">
        <v>12</v>
      </c>
      <c r="G170" t="s">
        <v>419</v>
      </c>
      <c r="H170" s="73">
        <v>1</v>
      </c>
    </row>
    <row r="171" spans="1:8" ht="12.75">
      <c r="A171">
        <v>16</v>
      </c>
      <c r="B171">
        <v>127</v>
      </c>
      <c r="C171" t="s">
        <v>472</v>
      </c>
      <c r="D171">
        <v>2014</v>
      </c>
      <c r="E171" t="s">
        <v>457</v>
      </c>
      <c r="F171" t="s">
        <v>12</v>
      </c>
      <c r="G171" t="s">
        <v>419</v>
      </c>
      <c r="H171" s="73">
        <v>1</v>
      </c>
    </row>
    <row r="172" spans="1:8" ht="12.75">
      <c r="A172">
        <v>17</v>
      </c>
      <c r="B172">
        <v>125</v>
      </c>
      <c r="C172" t="s">
        <v>473</v>
      </c>
      <c r="D172">
        <v>2014</v>
      </c>
      <c r="E172" t="s">
        <v>457</v>
      </c>
      <c r="F172" t="s">
        <v>12</v>
      </c>
      <c r="G172" t="s">
        <v>419</v>
      </c>
      <c r="H172" s="73">
        <v>1</v>
      </c>
    </row>
    <row r="173" spans="1:8" ht="12.75">
      <c r="A173" t="s">
        <v>1</v>
      </c>
      <c r="B173" t="s">
        <v>274</v>
      </c>
      <c r="C173" t="s">
        <v>16</v>
      </c>
      <c r="D173" t="s">
        <v>17</v>
      </c>
      <c r="E173" t="s">
        <v>18</v>
      </c>
      <c r="F173" t="s">
        <v>2</v>
      </c>
      <c r="G173" t="s">
        <v>275</v>
      </c>
      <c r="H173" s="73">
        <v>1</v>
      </c>
    </row>
    <row r="174" spans="1:8" ht="12.75">
      <c r="A174">
        <v>1</v>
      </c>
      <c r="B174">
        <v>149</v>
      </c>
      <c r="C174" t="s">
        <v>474</v>
      </c>
      <c r="D174">
        <v>2013</v>
      </c>
      <c r="E174" t="s">
        <v>475</v>
      </c>
      <c r="F174" t="s">
        <v>9</v>
      </c>
      <c r="G174" t="s">
        <v>419</v>
      </c>
      <c r="H174" s="73">
        <v>1</v>
      </c>
    </row>
    <row r="175" spans="1:8" ht="12.75">
      <c r="A175">
        <v>2</v>
      </c>
      <c r="B175">
        <v>147</v>
      </c>
      <c r="C175" t="s">
        <v>476</v>
      </c>
      <c r="D175">
        <v>2013</v>
      </c>
      <c r="E175" t="s">
        <v>475</v>
      </c>
      <c r="F175" t="s">
        <v>7</v>
      </c>
      <c r="G175" t="s">
        <v>419</v>
      </c>
      <c r="H175" s="73">
        <v>1</v>
      </c>
    </row>
    <row r="176" spans="1:8" ht="12.75">
      <c r="A176">
        <v>3</v>
      </c>
      <c r="B176">
        <v>146</v>
      </c>
      <c r="C176" t="s">
        <v>477</v>
      </c>
      <c r="D176">
        <v>2014</v>
      </c>
      <c r="E176" t="s">
        <v>475</v>
      </c>
      <c r="F176" t="s">
        <v>7</v>
      </c>
      <c r="G176" t="s">
        <v>419</v>
      </c>
      <c r="H176" s="73">
        <v>1</v>
      </c>
    </row>
    <row r="177" spans="1:8" ht="12.75">
      <c r="A177">
        <v>4</v>
      </c>
      <c r="B177">
        <v>154</v>
      </c>
      <c r="C177" t="s">
        <v>478</v>
      </c>
      <c r="D177">
        <v>2013</v>
      </c>
      <c r="E177" t="s">
        <v>475</v>
      </c>
      <c r="F177" t="s">
        <v>12</v>
      </c>
      <c r="G177" t="s">
        <v>419</v>
      </c>
      <c r="H177" s="73">
        <v>1</v>
      </c>
    </row>
    <row r="178" spans="1:8" ht="12.75">
      <c r="A178">
        <v>5</v>
      </c>
      <c r="B178">
        <v>148</v>
      </c>
      <c r="C178" t="s">
        <v>479</v>
      </c>
      <c r="D178">
        <v>2013</v>
      </c>
      <c r="E178" t="s">
        <v>475</v>
      </c>
      <c r="F178" t="s">
        <v>7</v>
      </c>
      <c r="G178" t="s">
        <v>419</v>
      </c>
      <c r="H178" s="73">
        <v>1</v>
      </c>
    </row>
    <row r="179" spans="1:8" ht="12.75">
      <c r="A179">
        <v>6</v>
      </c>
      <c r="B179">
        <v>153</v>
      </c>
      <c r="C179" t="s">
        <v>480</v>
      </c>
      <c r="D179">
        <v>2013</v>
      </c>
      <c r="E179" t="s">
        <v>475</v>
      </c>
      <c r="F179" t="s">
        <v>12</v>
      </c>
      <c r="G179" t="s">
        <v>419</v>
      </c>
      <c r="H179" s="73">
        <v>1</v>
      </c>
    </row>
    <row r="180" spans="1:8" ht="12.75">
      <c r="A180">
        <v>7</v>
      </c>
      <c r="B180">
        <v>156</v>
      </c>
      <c r="C180" t="s">
        <v>239</v>
      </c>
      <c r="D180">
        <v>2013</v>
      </c>
      <c r="E180" t="s">
        <v>475</v>
      </c>
      <c r="F180" t="s">
        <v>351</v>
      </c>
      <c r="G180" t="s">
        <v>419</v>
      </c>
      <c r="H180" s="73">
        <v>1</v>
      </c>
    </row>
    <row r="181" spans="1:8" ht="12.75">
      <c r="A181">
        <v>8</v>
      </c>
      <c r="B181">
        <v>155</v>
      </c>
      <c r="C181" t="s">
        <v>481</v>
      </c>
      <c r="D181">
        <v>2013</v>
      </c>
      <c r="E181" t="s">
        <v>475</v>
      </c>
      <c r="F181" t="s">
        <v>12</v>
      </c>
      <c r="G181" t="s">
        <v>419</v>
      </c>
      <c r="H181" s="73">
        <v>1</v>
      </c>
    </row>
    <row r="182" spans="1:8" ht="12.75">
      <c r="A182">
        <v>9</v>
      </c>
      <c r="B182">
        <v>151</v>
      </c>
      <c r="C182" t="s">
        <v>482</v>
      </c>
      <c r="D182">
        <v>2014</v>
      </c>
      <c r="E182" t="s">
        <v>475</v>
      </c>
      <c r="F182" t="s">
        <v>12</v>
      </c>
      <c r="G182" t="s">
        <v>419</v>
      </c>
      <c r="H182" s="73">
        <v>1</v>
      </c>
    </row>
    <row r="183" spans="1:8" ht="12.75">
      <c r="A183">
        <v>10</v>
      </c>
      <c r="B183">
        <v>157</v>
      </c>
      <c r="C183" t="s">
        <v>483</v>
      </c>
      <c r="D183">
        <v>2013</v>
      </c>
      <c r="E183" t="s">
        <v>475</v>
      </c>
      <c r="F183" t="s">
        <v>34</v>
      </c>
      <c r="G183" t="s">
        <v>419</v>
      </c>
      <c r="H183" s="73">
        <v>1</v>
      </c>
    </row>
    <row r="184" spans="1:8" ht="12.75">
      <c r="A184">
        <v>11</v>
      </c>
      <c r="B184">
        <v>152</v>
      </c>
      <c r="C184" t="s">
        <v>484</v>
      </c>
      <c r="D184">
        <v>2014</v>
      </c>
      <c r="E184" t="s">
        <v>475</v>
      </c>
      <c r="F184" t="s">
        <v>12</v>
      </c>
      <c r="G184" t="s">
        <v>419</v>
      </c>
      <c r="H184" s="73">
        <v>1</v>
      </c>
    </row>
    <row r="185" spans="1:8" ht="12.75">
      <c r="A185" t="s">
        <v>1</v>
      </c>
      <c r="B185" t="s">
        <v>274</v>
      </c>
      <c r="C185" t="s">
        <v>16</v>
      </c>
      <c r="D185" t="s">
        <v>17</v>
      </c>
      <c r="E185" t="s">
        <v>18</v>
      </c>
      <c r="F185" t="s">
        <v>2</v>
      </c>
      <c r="G185" t="s">
        <v>275</v>
      </c>
      <c r="H185" t="s">
        <v>486</v>
      </c>
    </row>
    <row r="186" spans="1:8" ht="12.75">
      <c r="A186">
        <v>1</v>
      </c>
      <c r="B186">
        <v>57</v>
      </c>
      <c r="C186" t="s">
        <v>513</v>
      </c>
      <c r="D186">
        <v>2016</v>
      </c>
      <c r="E186" t="s">
        <v>514</v>
      </c>
      <c r="F186" t="s">
        <v>281</v>
      </c>
      <c r="G186" t="s">
        <v>419</v>
      </c>
      <c r="H186">
        <v>1</v>
      </c>
    </row>
    <row r="187" spans="1:8" ht="12.75">
      <c r="A187">
        <v>2</v>
      </c>
      <c r="B187">
        <v>49</v>
      </c>
      <c r="C187" t="s">
        <v>515</v>
      </c>
      <c r="D187">
        <v>2016</v>
      </c>
      <c r="E187" t="s">
        <v>514</v>
      </c>
      <c r="F187" t="s">
        <v>7</v>
      </c>
      <c r="G187" t="s">
        <v>419</v>
      </c>
      <c r="H187">
        <v>1</v>
      </c>
    </row>
    <row r="188" spans="1:8" ht="12.75">
      <c r="A188">
        <v>3</v>
      </c>
      <c r="B188">
        <v>50</v>
      </c>
      <c r="C188" t="s">
        <v>516</v>
      </c>
      <c r="D188">
        <v>2016</v>
      </c>
      <c r="E188" t="s">
        <v>514</v>
      </c>
      <c r="F188" t="s">
        <v>14</v>
      </c>
      <c r="G188" t="s">
        <v>419</v>
      </c>
      <c r="H188">
        <v>1</v>
      </c>
    </row>
    <row r="189" spans="1:8" ht="12.75">
      <c r="A189">
        <v>4</v>
      </c>
      <c r="B189">
        <v>56</v>
      </c>
      <c r="C189" t="s">
        <v>517</v>
      </c>
      <c r="D189">
        <v>2015</v>
      </c>
      <c r="E189" t="s">
        <v>514</v>
      </c>
      <c r="F189" t="s">
        <v>12</v>
      </c>
      <c r="G189" t="s">
        <v>419</v>
      </c>
      <c r="H189">
        <v>1</v>
      </c>
    </row>
    <row r="190" spans="1:8" ht="12.75">
      <c r="A190">
        <v>5</v>
      </c>
      <c r="B190">
        <v>52</v>
      </c>
      <c r="C190" t="s">
        <v>518</v>
      </c>
      <c r="D190">
        <v>2016</v>
      </c>
      <c r="E190" t="s">
        <v>514</v>
      </c>
      <c r="F190" t="s">
        <v>12</v>
      </c>
      <c r="G190" t="s">
        <v>419</v>
      </c>
      <c r="H190">
        <v>1</v>
      </c>
    </row>
    <row r="191" spans="1:8" ht="12.75">
      <c r="A191">
        <v>6</v>
      </c>
      <c r="B191">
        <v>58</v>
      </c>
      <c r="C191" t="s">
        <v>519</v>
      </c>
      <c r="D191">
        <v>2016</v>
      </c>
      <c r="E191" t="s">
        <v>514</v>
      </c>
      <c r="F191" t="s">
        <v>351</v>
      </c>
      <c r="G191" t="s">
        <v>419</v>
      </c>
      <c r="H191">
        <v>1</v>
      </c>
    </row>
    <row r="192" spans="1:8" ht="12.75">
      <c r="A192">
        <v>7</v>
      </c>
      <c r="B192">
        <v>54</v>
      </c>
      <c r="C192" t="s">
        <v>520</v>
      </c>
      <c r="D192">
        <v>2016</v>
      </c>
      <c r="E192" t="s">
        <v>514</v>
      </c>
      <c r="F192" t="s">
        <v>12</v>
      </c>
      <c r="G192" t="s">
        <v>419</v>
      </c>
      <c r="H192">
        <v>1</v>
      </c>
    </row>
    <row r="193" spans="1:8" ht="12.75">
      <c r="A193">
        <v>8</v>
      </c>
      <c r="B193">
        <v>55</v>
      </c>
      <c r="C193" t="s">
        <v>521</v>
      </c>
      <c r="D193">
        <v>2016</v>
      </c>
      <c r="E193" t="s">
        <v>514</v>
      </c>
      <c r="F193" t="s">
        <v>12</v>
      </c>
      <c r="G193" t="s">
        <v>419</v>
      </c>
      <c r="H193">
        <v>1</v>
      </c>
    </row>
    <row r="194" spans="1:8" ht="12.75">
      <c r="A194">
        <v>9</v>
      </c>
      <c r="B194">
        <v>59</v>
      </c>
      <c r="C194" t="s">
        <v>522</v>
      </c>
      <c r="D194">
        <v>2016</v>
      </c>
      <c r="E194" t="s">
        <v>514</v>
      </c>
      <c r="F194" t="s">
        <v>351</v>
      </c>
      <c r="G194" t="s">
        <v>419</v>
      </c>
      <c r="H19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4"/>
  <sheetViews>
    <sheetView workbookViewId="0" topLeftCell="A78">
      <selection activeCell="C81" sqref="C81:I103"/>
    </sheetView>
  </sheetViews>
  <sheetFormatPr defaultColWidth="8.8515625" defaultRowHeight="12.75"/>
  <cols>
    <col min="1" max="1" width="7.140625" style="0" bestFit="1" customWidth="1"/>
    <col min="2" max="2" width="5.28125" style="0" bestFit="1" customWidth="1"/>
    <col min="3" max="3" width="25.140625" style="0" bestFit="1" customWidth="1"/>
    <col min="4" max="4" width="6.140625" style="0" bestFit="1" customWidth="1"/>
    <col min="5" max="5" width="6.57421875" style="0" bestFit="1" customWidth="1"/>
    <col min="6" max="6" width="39.7109375" style="0" bestFit="1" customWidth="1"/>
    <col min="7" max="7" width="8.8515625" style="0" customWidth="1"/>
    <col min="8" max="8" width="6.28125" style="0" bestFit="1" customWidth="1"/>
    <col min="9" max="9" width="8.8515625" style="0" customWidth="1"/>
    <col min="10" max="10" width="6.140625" style="0" customWidth="1"/>
  </cols>
  <sheetData>
    <row r="1" spans="1:9" ht="17.25" customHeight="1">
      <c r="A1" s="221"/>
      <c r="B1" s="221"/>
      <c r="C1" s="221"/>
      <c r="D1" s="221"/>
      <c r="E1" s="221"/>
      <c r="F1" s="221"/>
      <c r="G1" s="221"/>
      <c r="H1" s="221"/>
      <c r="I1" s="27"/>
    </row>
    <row r="2" spans="1:10" ht="20.25" customHeight="1">
      <c r="A2" s="27"/>
      <c r="B2" s="27"/>
      <c r="C2" s="221" t="s">
        <v>47</v>
      </c>
      <c r="D2" s="221"/>
      <c r="E2" s="221"/>
      <c r="F2" s="221"/>
      <c r="G2" s="221"/>
      <c r="H2" s="221"/>
      <c r="I2" s="221"/>
      <c r="J2" s="221"/>
    </row>
    <row r="3" spans="1:9" ht="18">
      <c r="A3" s="222"/>
      <c r="B3" s="222"/>
      <c r="C3" s="222"/>
      <c r="D3" s="222"/>
      <c r="E3" s="222"/>
      <c r="F3" s="222"/>
      <c r="G3" s="222"/>
      <c r="H3" s="3"/>
      <c r="I3" s="27"/>
    </row>
    <row r="4" spans="1:9" ht="15">
      <c r="A4" s="124"/>
      <c r="B4" s="124"/>
      <c r="C4" s="124" t="s">
        <v>47</v>
      </c>
      <c r="D4" s="124"/>
      <c r="E4" s="124"/>
      <c r="F4" s="124"/>
      <c r="G4" s="124"/>
      <c r="H4" s="3"/>
      <c r="I4" s="27"/>
    </row>
    <row r="5" spans="1:9" ht="12.75">
      <c r="A5" s="125" t="s">
        <v>1</v>
      </c>
      <c r="B5" s="125" t="s">
        <v>274</v>
      </c>
      <c r="C5" s="125" t="s">
        <v>16</v>
      </c>
      <c r="D5" s="125" t="s">
        <v>17</v>
      </c>
      <c r="E5" s="125" t="s">
        <v>18</v>
      </c>
      <c r="F5" s="125" t="s">
        <v>2</v>
      </c>
      <c r="G5" s="125" t="s">
        <v>275</v>
      </c>
      <c r="H5" s="3"/>
      <c r="I5" s="161" t="s">
        <v>486</v>
      </c>
    </row>
    <row r="6" spans="1:9" ht="12.75">
      <c r="A6" s="32">
        <v>1</v>
      </c>
      <c r="B6" s="32">
        <v>449</v>
      </c>
      <c r="C6" s="33" t="s">
        <v>251</v>
      </c>
      <c r="D6" s="32">
        <v>2008</v>
      </c>
      <c r="E6" s="32" t="s">
        <v>25</v>
      </c>
      <c r="F6" s="33" t="s">
        <v>7</v>
      </c>
      <c r="G6" s="33" t="s">
        <v>523</v>
      </c>
      <c r="H6" s="3"/>
      <c r="I6" s="27">
        <v>60</v>
      </c>
    </row>
    <row r="7" spans="1:9" ht="14.25">
      <c r="A7" s="159">
        <v>2</v>
      </c>
      <c r="B7" s="159">
        <v>451</v>
      </c>
      <c r="C7" s="160" t="s">
        <v>249</v>
      </c>
      <c r="D7" s="159">
        <v>2007</v>
      </c>
      <c r="E7" s="159" t="s">
        <v>25</v>
      </c>
      <c r="F7" s="33" t="s">
        <v>7</v>
      </c>
      <c r="G7" s="160" t="s">
        <v>524</v>
      </c>
      <c r="H7" s="3"/>
      <c r="I7" s="27">
        <v>59</v>
      </c>
    </row>
    <row r="8" spans="1:9" ht="12.75">
      <c r="A8" s="125">
        <v>3</v>
      </c>
      <c r="B8" s="125">
        <v>456</v>
      </c>
      <c r="C8" s="76" t="s">
        <v>525</v>
      </c>
      <c r="D8" s="125">
        <v>2008</v>
      </c>
      <c r="E8" s="125" t="s">
        <v>25</v>
      </c>
      <c r="F8" s="76" t="s">
        <v>319</v>
      </c>
      <c r="G8" s="125" t="s">
        <v>526</v>
      </c>
      <c r="H8" s="3"/>
      <c r="I8" s="27">
        <v>58</v>
      </c>
    </row>
    <row r="9" spans="1:9" ht="12.75">
      <c r="A9" s="125">
        <v>4</v>
      </c>
      <c r="B9" s="125">
        <v>453</v>
      </c>
      <c r="C9" s="76" t="s">
        <v>504</v>
      </c>
      <c r="D9" s="125">
        <v>2008</v>
      </c>
      <c r="E9" s="125" t="s">
        <v>25</v>
      </c>
      <c r="F9" s="76" t="s">
        <v>14</v>
      </c>
      <c r="G9" s="76" t="s">
        <v>527</v>
      </c>
      <c r="H9" s="3"/>
      <c r="I9" s="27">
        <v>57</v>
      </c>
    </row>
    <row r="10" spans="1:9" ht="12.75">
      <c r="A10" s="125">
        <v>5</v>
      </c>
      <c r="B10" s="125">
        <v>452</v>
      </c>
      <c r="C10" s="76" t="s">
        <v>528</v>
      </c>
      <c r="D10" s="125">
        <v>2008</v>
      </c>
      <c r="E10" s="125" t="s">
        <v>25</v>
      </c>
      <c r="F10" s="76" t="s">
        <v>6</v>
      </c>
      <c r="G10" s="76" t="s">
        <v>529</v>
      </c>
      <c r="H10" s="3"/>
      <c r="I10" s="27">
        <v>56</v>
      </c>
    </row>
    <row r="11" spans="1:9" ht="12.75">
      <c r="A11" s="125">
        <v>6</v>
      </c>
      <c r="B11" s="125">
        <v>454</v>
      </c>
      <c r="C11" s="76" t="s">
        <v>511</v>
      </c>
      <c r="D11" s="125">
        <v>2008</v>
      </c>
      <c r="E11" s="125" t="s">
        <v>25</v>
      </c>
      <c r="F11" s="76" t="s">
        <v>12</v>
      </c>
      <c r="G11" s="76" t="s">
        <v>530</v>
      </c>
      <c r="H11" s="3"/>
      <c r="I11" s="27">
        <v>55</v>
      </c>
    </row>
    <row r="12" spans="1:9" ht="12.75">
      <c r="A12" s="125">
        <v>7</v>
      </c>
      <c r="B12" s="125">
        <v>457</v>
      </c>
      <c r="C12" s="76" t="s">
        <v>509</v>
      </c>
      <c r="D12" s="125">
        <v>2008</v>
      </c>
      <c r="E12" s="125" t="s">
        <v>25</v>
      </c>
      <c r="F12" s="76" t="s">
        <v>319</v>
      </c>
      <c r="G12" s="76" t="s">
        <v>531</v>
      </c>
      <c r="H12" s="3"/>
      <c r="I12" s="27">
        <v>54</v>
      </c>
    </row>
    <row r="13" spans="1:9" ht="12.75">
      <c r="A13" s="125" t="s">
        <v>1</v>
      </c>
      <c r="B13" s="125" t="s">
        <v>274</v>
      </c>
      <c r="C13" s="76" t="s">
        <v>16</v>
      </c>
      <c r="D13" s="125" t="s">
        <v>17</v>
      </c>
      <c r="E13" s="125" t="s">
        <v>18</v>
      </c>
      <c r="F13" s="76" t="s">
        <v>2</v>
      </c>
      <c r="G13" s="76" t="s">
        <v>275</v>
      </c>
      <c r="H13" s="3"/>
      <c r="I13" s="27" t="s">
        <v>486</v>
      </c>
    </row>
    <row r="14" spans="1:9" ht="12.75">
      <c r="A14" s="125">
        <v>1</v>
      </c>
      <c r="B14" s="125">
        <v>443</v>
      </c>
      <c r="C14" s="76" t="s">
        <v>487</v>
      </c>
      <c r="D14" s="125">
        <v>2007</v>
      </c>
      <c r="E14" s="125" t="s">
        <v>24</v>
      </c>
      <c r="F14" s="76" t="s">
        <v>488</v>
      </c>
      <c r="G14" s="76" t="s">
        <v>532</v>
      </c>
      <c r="H14" s="3"/>
      <c r="I14" s="27">
        <v>60</v>
      </c>
    </row>
    <row r="15" spans="1:9" ht="12.75">
      <c r="A15" s="125">
        <v>2</v>
      </c>
      <c r="B15" s="125">
        <v>442</v>
      </c>
      <c r="C15" s="76" t="s">
        <v>490</v>
      </c>
      <c r="D15" s="125">
        <v>2007</v>
      </c>
      <c r="E15" s="125" t="s">
        <v>24</v>
      </c>
      <c r="F15" s="76" t="s">
        <v>7</v>
      </c>
      <c r="G15" s="76" t="s">
        <v>533</v>
      </c>
      <c r="H15" s="3"/>
      <c r="I15" s="27">
        <v>59</v>
      </c>
    </row>
    <row r="16" spans="1:20" ht="12.75">
      <c r="A16" s="125">
        <v>3</v>
      </c>
      <c r="B16" s="125">
        <v>446</v>
      </c>
      <c r="C16" s="76" t="s">
        <v>534</v>
      </c>
      <c r="D16" s="125">
        <v>2008</v>
      </c>
      <c r="E16" s="125" t="s">
        <v>24</v>
      </c>
      <c r="F16" s="76" t="s">
        <v>319</v>
      </c>
      <c r="G16" s="76" t="s">
        <v>535</v>
      </c>
      <c r="H16" s="3"/>
      <c r="I16" s="27">
        <v>58</v>
      </c>
      <c r="L16" s="125"/>
      <c r="M16" s="125"/>
      <c r="N16" s="76"/>
      <c r="O16" s="125"/>
      <c r="P16" s="125"/>
      <c r="Q16" s="76"/>
      <c r="R16" s="76"/>
      <c r="S16" s="3"/>
      <c r="T16" s="27">
        <v>37</v>
      </c>
    </row>
    <row r="17" spans="1:9" ht="12.75">
      <c r="A17" s="125">
        <v>4</v>
      </c>
      <c r="B17" s="125">
        <v>444</v>
      </c>
      <c r="C17" s="76" t="s">
        <v>492</v>
      </c>
      <c r="D17" s="125">
        <v>2008</v>
      </c>
      <c r="E17" s="125" t="s">
        <v>24</v>
      </c>
      <c r="F17" s="76" t="s">
        <v>6</v>
      </c>
      <c r="G17" s="76" t="s">
        <v>536</v>
      </c>
      <c r="H17" s="3"/>
      <c r="I17" s="27">
        <v>57</v>
      </c>
    </row>
    <row r="18" spans="1:9" ht="12.75">
      <c r="A18" s="125">
        <v>5</v>
      </c>
      <c r="B18" s="125">
        <v>441</v>
      </c>
      <c r="C18" s="76" t="s">
        <v>537</v>
      </c>
      <c r="D18" s="125">
        <v>2008</v>
      </c>
      <c r="E18" s="125" t="s">
        <v>24</v>
      </c>
      <c r="F18" s="76" t="s">
        <v>316</v>
      </c>
      <c r="G18" s="76" t="s">
        <v>538</v>
      </c>
      <c r="H18" s="3"/>
      <c r="I18" s="27">
        <v>56</v>
      </c>
    </row>
    <row r="19" spans="1:9" ht="12.75">
      <c r="A19" s="125">
        <v>6</v>
      </c>
      <c r="B19" s="125">
        <v>440</v>
      </c>
      <c r="C19" s="76" t="s">
        <v>539</v>
      </c>
      <c r="D19" s="125">
        <v>2007</v>
      </c>
      <c r="E19" s="125" t="s">
        <v>24</v>
      </c>
      <c r="F19" s="76" t="s">
        <v>5</v>
      </c>
      <c r="G19" s="76" t="s">
        <v>540</v>
      </c>
      <c r="H19" s="3"/>
      <c r="I19" s="27">
        <v>55</v>
      </c>
    </row>
    <row r="20" spans="1:9" ht="12.75">
      <c r="A20" s="125">
        <v>7</v>
      </c>
      <c r="B20" s="125">
        <v>445</v>
      </c>
      <c r="C20" s="76" t="s">
        <v>496</v>
      </c>
      <c r="D20" s="125">
        <v>2007</v>
      </c>
      <c r="E20" s="125" t="s">
        <v>24</v>
      </c>
      <c r="F20" s="76" t="s">
        <v>34</v>
      </c>
      <c r="G20" s="76" t="s">
        <v>541</v>
      </c>
      <c r="H20" s="3"/>
      <c r="I20" s="27">
        <v>54</v>
      </c>
    </row>
    <row r="21" spans="1:9" ht="12.75">
      <c r="A21" s="125"/>
      <c r="B21" s="125"/>
      <c r="C21" s="76"/>
      <c r="D21" s="125"/>
      <c r="E21" s="125"/>
      <c r="F21" s="76"/>
      <c r="G21" s="76"/>
      <c r="H21" s="3"/>
      <c r="I21" s="27"/>
    </row>
    <row r="22" spans="1:9" ht="15">
      <c r="A22" s="98" t="s">
        <v>1</v>
      </c>
      <c r="B22" s="98" t="s">
        <v>274</v>
      </c>
      <c r="C22" s="99" t="s">
        <v>16</v>
      </c>
      <c r="D22" s="98" t="s">
        <v>17</v>
      </c>
      <c r="E22" s="98" t="s">
        <v>18</v>
      </c>
      <c r="F22" s="99" t="s">
        <v>2</v>
      </c>
      <c r="G22" s="99" t="s">
        <v>275</v>
      </c>
      <c r="H22" s="3"/>
      <c r="I22" s="27" t="s">
        <v>486</v>
      </c>
    </row>
    <row r="23" spans="1:9" ht="12.75">
      <c r="A23" s="125">
        <v>1</v>
      </c>
      <c r="B23" s="125">
        <v>424</v>
      </c>
      <c r="C23" s="76" t="s">
        <v>197</v>
      </c>
      <c r="D23" s="125">
        <v>2009</v>
      </c>
      <c r="E23" s="125" t="s">
        <v>23</v>
      </c>
      <c r="F23" s="76" t="s">
        <v>6</v>
      </c>
      <c r="G23" s="125">
        <v>15.3</v>
      </c>
      <c r="H23" s="3"/>
      <c r="I23" s="27">
        <v>60</v>
      </c>
    </row>
    <row r="24" spans="1:9" ht="12.75">
      <c r="A24" s="125">
        <v>2</v>
      </c>
      <c r="B24" s="125">
        <v>417</v>
      </c>
      <c r="C24" s="76" t="s">
        <v>209</v>
      </c>
      <c r="D24" s="125">
        <v>2010</v>
      </c>
      <c r="E24" s="125" t="s">
        <v>23</v>
      </c>
      <c r="F24" s="76" t="s">
        <v>316</v>
      </c>
      <c r="G24" s="76">
        <v>15.48</v>
      </c>
      <c r="H24" s="3"/>
      <c r="I24" s="27">
        <v>59</v>
      </c>
    </row>
    <row r="25" spans="1:16" ht="12.75">
      <c r="A25" s="125">
        <v>3</v>
      </c>
      <c r="B25" s="125">
        <v>431</v>
      </c>
      <c r="C25" s="76" t="s">
        <v>372</v>
      </c>
      <c r="D25" s="125">
        <v>2009</v>
      </c>
      <c r="E25" s="125" t="s">
        <v>23</v>
      </c>
      <c r="F25" s="76" t="s">
        <v>12</v>
      </c>
      <c r="G25" s="76">
        <v>16.01</v>
      </c>
      <c r="H25" s="3"/>
      <c r="I25" s="27">
        <v>58</v>
      </c>
      <c r="P25" s="22"/>
    </row>
    <row r="26" spans="1:16" ht="12.75">
      <c r="A26" s="125">
        <v>4</v>
      </c>
      <c r="B26" s="125">
        <v>421</v>
      </c>
      <c r="C26" s="76" t="s">
        <v>203</v>
      </c>
      <c r="D26" s="125">
        <v>2010</v>
      </c>
      <c r="E26" s="125" t="s">
        <v>23</v>
      </c>
      <c r="F26" s="76" t="s">
        <v>9</v>
      </c>
      <c r="G26" s="76">
        <v>16.24</v>
      </c>
      <c r="H26" s="3"/>
      <c r="I26" s="27">
        <v>57</v>
      </c>
      <c r="P26" s="22"/>
    </row>
    <row r="27" spans="1:16" ht="14.25">
      <c r="A27" s="159">
        <v>5</v>
      </c>
      <c r="B27" s="159">
        <v>415</v>
      </c>
      <c r="C27" s="160" t="s">
        <v>214</v>
      </c>
      <c r="D27" s="159">
        <v>2009</v>
      </c>
      <c r="E27" s="159" t="s">
        <v>23</v>
      </c>
      <c r="F27" s="76" t="s">
        <v>5</v>
      </c>
      <c r="G27" s="160">
        <v>16.42</v>
      </c>
      <c r="H27" s="3"/>
      <c r="I27" s="27">
        <v>56</v>
      </c>
      <c r="P27" s="22"/>
    </row>
    <row r="28" spans="1:16" ht="12.75">
      <c r="A28" s="125">
        <v>6</v>
      </c>
      <c r="B28" s="125">
        <v>426</v>
      </c>
      <c r="C28" s="76" t="s">
        <v>199</v>
      </c>
      <c r="D28" s="125">
        <v>2009</v>
      </c>
      <c r="E28" s="125" t="s">
        <v>23</v>
      </c>
      <c r="F28" s="76" t="s">
        <v>6</v>
      </c>
      <c r="G28" s="125">
        <v>16.43</v>
      </c>
      <c r="H28" s="3"/>
      <c r="I28" s="27">
        <v>55</v>
      </c>
      <c r="P28" s="22"/>
    </row>
    <row r="29" spans="1:16" ht="12.75">
      <c r="A29" s="125">
        <v>7</v>
      </c>
      <c r="B29" s="125">
        <v>427</v>
      </c>
      <c r="C29" s="76" t="s">
        <v>542</v>
      </c>
      <c r="D29" s="125">
        <v>2009</v>
      </c>
      <c r="E29" s="125" t="s">
        <v>23</v>
      </c>
      <c r="F29" s="76" t="s">
        <v>12</v>
      </c>
      <c r="G29" s="76">
        <v>17</v>
      </c>
      <c r="H29" s="3"/>
      <c r="I29" s="27">
        <v>54</v>
      </c>
      <c r="P29" s="22"/>
    </row>
    <row r="30" spans="1:16" ht="12.75">
      <c r="A30" s="125">
        <v>8</v>
      </c>
      <c r="B30" s="125">
        <v>437</v>
      </c>
      <c r="C30" s="76" t="s">
        <v>543</v>
      </c>
      <c r="D30" s="125">
        <v>2010</v>
      </c>
      <c r="E30" s="125" t="s">
        <v>23</v>
      </c>
      <c r="F30" s="76" t="s">
        <v>544</v>
      </c>
      <c r="G30" s="76">
        <v>17.13</v>
      </c>
      <c r="H30" s="3"/>
      <c r="I30" s="27">
        <v>53</v>
      </c>
      <c r="P30" s="22"/>
    </row>
    <row r="31" spans="1:16" ht="12.75">
      <c r="A31" s="125">
        <v>9</v>
      </c>
      <c r="B31" s="125">
        <v>430</v>
      </c>
      <c r="C31" s="76" t="s">
        <v>207</v>
      </c>
      <c r="D31" s="125">
        <v>2010</v>
      </c>
      <c r="E31" s="125" t="s">
        <v>23</v>
      </c>
      <c r="F31" s="76" t="s">
        <v>12</v>
      </c>
      <c r="G31" s="76">
        <v>17.22</v>
      </c>
      <c r="H31" s="3"/>
      <c r="I31" s="27">
        <v>52</v>
      </c>
      <c r="P31" s="22"/>
    </row>
    <row r="32" spans="1:16" ht="12.75">
      <c r="A32" s="125">
        <v>10</v>
      </c>
      <c r="B32" s="125">
        <v>420</v>
      </c>
      <c r="C32" s="76" t="s">
        <v>221</v>
      </c>
      <c r="D32" s="125">
        <v>2010</v>
      </c>
      <c r="E32" s="125" t="s">
        <v>23</v>
      </c>
      <c r="F32" s="76" t="s">
        <v>9</v>
      </c>
      <c r="G32" s="76">
        <v>17.49</v>
      </c>
      <c r="H32" s="3"/>
      <c r="I32" s="27">
        <v>51</v>
      </c>
      <c r="P32" s="22"/>
    </row>
    <row r="33" spans="1:16" ht="12.75">
      <c r="A33" s="125">
        <v>11</v>
      </c>
      <c r="B33" s="125">
        <v>416</v>
      </c>
      <c r="C33" s="76" t="s">
        <v>212</v>
      </c>
      <c r="D33" s="125">
        <v>2010</v>
      </c>
      <c r="E33" s="125" t="s">
        <v>23</v>
      </c>
      <c r="F33" s="76" t="s">
        <v>316</v>
      </c>
      <c r="G33" s="76">
        <v>18.04</v>
      </c>
      <c r="H33" s="3"/>
      <c r="I33" s="27">
        <v>50</v>
      </c>
      <c r="P33" s="22"/>
    </row>
    <row r="34" spans="1:16" ht="12.75">
      <c r="A34" s="125">
        <v>12</v>
      </c>
      <c r="B34" s="125">
        <v>429</v>
      </c>
      <c r="C34" s="76" t="s">
        <v>205</v>
      </c>
      <c r="D34" s="125">
        <v>2009</v>
      </c>
      <c r="E34" s="125" t="s">
        <v>23</v>
      </c>
      <c r="F34" s="76" t="s">
        <v>12</v>
      </c>
      <c r="G34" s="76">
        <v>18.13</v>
      </c>
      <c r="H34" s="3"/>
      <c r="I34" s="27">
        <v>49</v>
      </c>
      <c r="P34" s="22"/>
    </row>
    <row r="35" spans="1:9" ht="12.75">
      <c r="A35" s="125">
        <v>13</v>
      </c>
      <c r="B35" s="125">
        <v>419</v>
      </c>
      <c r="C35" s="76" t="s">
        <v>201</v>
      </c>
      <c r="D35" s="125">
        <v>2009</v>
      </c>
      <c r="E35" s="125" t="s">
        <v>23</v>
      </c>
      <c r="F35" s="76" t="s">
        <v>9</v>
      </c>
      <c r="G35" s="76">
        <v>18.33</v>
      </c>
      <c r="H35" s="3"/>
      <c r="I35" s="27">
        <v>48</v>
      </c>
    </row>
    <row r="36" spans="1:9" ht="12.75">
      <c r="A36" s="125">
        <v>14</v>
      </c>
      <c r="B36" s="125">
        <v>433</v>
      </c>
      <c r="C36" s="76" t="s">
        <v>237</v>
      </c>
      <c r="D36" s="125">
        <v>2009</v>
      </c>
      <c r="E36" s="125" t="s">
        <v>23</v>
      </c>
      <c r="F36" s="76" t="s">
        <v>173</v>
      </c>
      <c r="G36" s="76">
        <v>18.38</v>
      </c>
      <c r="H36" s="3"/>
      <c r="I36" s="27">
        <v>47</v>
      </c>
    </row>
    <row r="37" spans="1:9" ht="12.75">
      <c r="A37" s="125">
        <v>15</v>
      </c>
      <c r="B37" s="125">
        <v>436</v>
      </c>
      <c r="C37" s="76" t="s">
        <v>241</v>
      </c>
      <c r="D37" s="125">
        <v>2010</v>
      </c>
      <c r="E37" s="125" t="s">
        <v>23</v>
      </c>
      <c r="F37" s="76" t="s">
        <v>11</v>
      </c>
      <c r="G37" s="76">
        <v>18.42</v>
      </c>
      <c r="H37" s="3"/>
      <c r="I37" s="27">
        <v>46</v>
      </c>
    </row>
    <row r="38" spans="1:9" ht="12.75">
      <c r="A38" s="125">
        <v>16</v>
      </c>
      <c r="B38" s="125">
        <v>434</v>
      </c>
      <c r="C38" s="76" t="s">
        <v>384</v>
      </c>
      <c r="D38" s="125">
        <v>2010</v>
      </c>
      <c r="E38" s="125" t="s">
        <v>23</v>
      </c>
      <c r="F38" s="76" t="s">
        <v>34</v>
      </c>
      <c r="G38" s="76">
        <v>18.58</v>
      </c>
      <c r="H38" s="3"/>
      <c r="I38" s="27">
        <v>45</v>
      </c>
    </row>
    <row r="39" spans="1:9" ht="12.75">
      <c r="A39" s="125">
        <v>17</v>
      </c>
      <c r="B39" s="125">
        <v>423</v>
      </c>
      <c r="C39" s="76" t="s">
        <v>227</v>
      </c>
      <c r="D39" s="125">
        <v>2010</v>
      </c>
      <c r="E39" s="125" t="s">
        <v>23</v>
      </c>
      <c r="F39" s="76" t="s">
        <v>6</v>
      </c>
      <c r="G39" s="76">
        <v>19.41</v>
      </c>
      <c r="H39" s="3"/>
      <c r="I39" s="27">
        <v>44</v>
      </c>
    </row>
    <row r="40" spans="1:9" ht="12.75">
      <c r="A40" s="125">
        <v>18</v>
      </c>
      <c r="B40" s="125">
        <v>418</v>
      </c>
      <c r="C40" s="76" t="s">
        <v>387</v>
      </c>
      <c r="D40" s="125">
        <v>2010</v>
      </c>
      <c r="E40" s="125" t="s">
        <v>23</v>
      </c>
      <c r="F40" s="76" t="s">
        <v>316</v>
      </c>
      <c r="G40" s="76">
        <v>20.16</v>
      </c>
      <c r="H40" s="3"/>
      <c r="I40" s="27">
        <v>43</v>
      </c>
    </row>
    <row r="41" spans="1:9" ht="12.75">
      <c r="A41" s="125">
        <v>19</v>
      </c>
      <c r="B41" s="125">
        <v>435</v>
      </c>
      <c r="C41" s="76" t="s">
        <v>392</v>
      </c>
      <c r="D41" s="125">
        <v>2010</v>
      </c>
      <c r="E41" s="125" t="s">
        <v>23</v>
      </c>
      <c r="F41" s="76" t="s">
        <v>319</v>
      </c>
      <c r="G41" s="76">
        <v>20.56</v>
      </c>
      <c r="H41" s="3"/>
      <c r="I41" s="27">
        <v>42</v>
      </c>
    </row>
    <row r="42" spans="1:9" ht="12.75">
      <c r="A42" s="125">
        <v>20</v>
      </c>
      <c r="B42" s="125">
        <v>422</v>
      </c>
      <c r="C42" s="76" t="s">
        <v>223</v>
      </c>
      <c r="D42" s="125">
        <v>2009</v>
      </c>
      <c r="E42" s="125" t="s">
        <v>23</v>
      </c>
      <c r="F42" s="76" t="s">
        <v>9</v>
      </c>
      <c r="G42" s="76">
        <v>21.08</v>
      </c>
      <c r="H42" s="3"/>
      <c r="I42" s="27">
        <v>41</v>
      </c>
    </row>
    <row r="43" spans="1:9" ht="12.75">
      <c r="A43" s="125">
        <v>21</v>
      </c>
      <c r="B43" s="125">
        <v>432</v>
      </c>
      <c r="C43" s="76" t="s">
        <v>239</v>
      </c>
      <c r="D43" s="125">
        <v>2010</v>
      </c>
      <c r="E43" s="125" t="s">
        <v>23</v>
      </c>
      <c r="F43" s="76" t="s">
        <v>173</v>
      </c>
      <c r="G43" s="76">
        <v>21.29</v>
      </c>
      <c r="H43" s="3"/>
      <c r="I43" s="27">
        <v>40</v>
      </c>
    </row>
    <row r="44" spans="1:9" ht="12.75">
      <c r="A44" s="125">
        <v>22</v>
      </c>
      <c r="B44" s="125">
        <v>413</v>
      </c>
      <c r="C44" s="76" t="s">
        <v>545</v>
      </c>
      <c r="D44" s="125">
        <v>2009</v>
      </c>
      <c r="E44" s="125" t="s">
        <v>23</v>
      </c>
      <c r="F44" s="76" t="s">
        <v>110</v>
      </c>
      <c r="G44" s="76">
        <v>22.38</v>
      </c>
      <c r="H44" s="3"/>
      <c r="I44" s="27">
        <v>39</v>
      </c>
    </row>
    <row r="45" spans="1:9" ht="12.75">
      <c r="A45" s="125">
        <v>23</v>
      </c>
      <c r="B45" s="125">
        <v>428</v>
      </c>
      <c r="C45" s="76" t="s">
        <v>396</v>
      </c>
      <c r="D45" s="125">
        <v>2010</v>
      </c>
      <c r="E45" s="125" t="s">
        <v>23</v>
      </c>
      <c r="F45" s="76" t="s">
        <v>12</v>
      </c>
      <c r="G45" s="76">
        <v>23.14</v>
      </c>
      <c r="H45" s="3"/>
      <c r="I45" s="27">
        <v>38</v>
      </c>
    </row>
    <row r="46" spans="1:9" ht="12.75">
      <c r="A46" s="125">
        <v>24</v>
      </c>
      <c r="B46" s="125">
        <v>414</v>
      </c>
      <c r="C46" s="76" t="s">
        <v>394</v>
      </c>
      <c r="D46" s="125">
        <v>2010</v>
      </c>
      <c r="E46" s="125" t="s">
        <v>23</v>
      </c>
      <c r="F46" s="76" t="s">
        <v>5</v>
      </c>
      <c r="G46" s="76">
        <v>24.23</v>
      </c>
      <c r="H46" s="3"/>
      <c r="I46" s="27">
        <v>37</v>
      </c>
    </row>
    <row r="47" spans="1:9" ht="12.75">
      <c r="A47" s="125" t="s">
        <v>1</v>
      </c>
      <c r="B47" s="125" t="s">
        <v>274</v>
      </c>
      <c r="C47" s="76" t="s">
        <v>16</v>
      </c>
      <c r="D47" s="125" t="s">
        <v>17</v>
      </c>
      <c r="E47" s="125" t="s">
        <v>18</v>
      </c>
      <c r="F47" s="76" t="s">
        <v>2</v>
      </c>
      <c r="G47" s="76" t="s">
        <v>275</v>
      </c>
      <c r="H47" s="3"/>
      <c r="I47" s="27" t="s">
        <v>486</v>
      </c>
    </row>
    <row r="48" spans="1:9" ht="12.75">
      <c r="A48" s="125">
        <v>1</v>
      </c>
      <c r="B48" s="125">
        <v>410</v>
      </c>
      <c r="C48" s="76" t="s">
        <v>116</v>
      </c>
      <c r="D48" s="125">
        <v>2010</v>
      </c>
      <c r="E48" s="125" t="s">
        <v>21</v>
      </c>
      <c r="F48" s="76" t="s">
        <v>15</v>
      </c>
      <c r="G48" s="76" t="s">
        <v>546</v>
      </c>
      <c r="H48" s="3"/>
      <c r="I48" s="27">
        <v>60</v>
      </c>
    </row>
    <row r="49" spans="1:9" ht="12.75">
      <c r="A49" s="125">
        <v>2</v>
      </c>
      <c r="B49" s="125">
        <v>408</v>
      </c>
      <c r="C49" s="76" t="s">
        <v>120</v>
      </c>
      <c r="D49" s="125">
        <v>2010</v>
      </c>
      <c r="E49" s="125" t="s">
        <v>21</v>
      </c>
      <c r="F49" s="76" t="s">
        <v>34</v>
      </c>
      <c r="G49" s="76" t="s">
        <v>547</v>
      </c>
      <c r="H49" s="3"/>
      <c r="I49" s="27">
        <v>59</v>
      </c>
    </row>
    <row r="50" spans="1:9" ht="12.75">
      <c r="A50" s="125">
        <v>3</v>
      </c>
      <c r="B50" s="125">
        <v>264</v>
      </c>
      <c r="C50" s="76" t="s">
        <v>130</v>
      </c>
      <c r="D50" s="125">
        <v>2010</v>
      </c>
      <c r="E50" s="125" t="s">
        <v>21</v>
      </c>
      <c r="F50" s="76" t="s">
        <v>6</v>
      </c>
      <c r="G50" s="76" t="s">
        <v>548</v>
      </c>
      <c r="H50" s="3"/>
      <c r="I50" s="27">
        <v>58</v>
      </c>
    </row>
    <row r="51" spans="1:9" ht="12.75">
      <c r="A51" s="125">
        <v>4</v>
      </c>
      <c r="B51" s="125">
        <v>260</v>
      </c>
      <c r="C51" s="76" t="s">
        <v>124</v>
      </c>
      <c r="D51" s="125">
        <v>2010</v>
      </c>
      <c r="E51" s="125" t="s">
        <v>21</v>
      </c>
      <c r="F51" s="76" t="s">
        <v>9</v>
      </c>
      <c r="G51" s="76" t="s">
        <v>549</v>
      </c>
      <c r="H51" s="3"/>
      <c r="I51" s="27">
        <v>57</v>
      </c>
    </row>
    <row r="52" spans="1:9" ht="12.75">
      <c r="A52" s="125">
        <v>5</v>
      </c>
      <c r="B52" s="125">
        <v>267</v>
      </c>
      <c r="C52" s="76" t="s">
        <v>128</v>
      </c>
      <c r="D52" s="125">
        <v>2010</v>
      </c>
      <c r="E52" s="125" t="s">
        <v>21</v>
      </c>
      <c r="F52" s="76" t="s">
        <v>14</v>
      </c>
      <c r="G52" s="76" t="s">
        <v>550</v>
      </c>
      <c r="H52" s="3"/>
      <c r="I52" s="27">
        <v>56</v>
      </c>
    </row>
    <row r="53" spans="1:9" ht="14.25">
      <c r="A53" s="159">
        <v>6</v>
      </c>
      <c r="B53" s="159">
        <v>261</v>
      </c>
      <c r="C53" s="160" t="s">
        <v>136</v>
      </c>
      <c r="D53" s="159">
        <v>2010</v>
      </c>
      <c r="E53" s="159" t="s">
        <v>21</v>
      </c>
      <c r="F53" s="76" t="s">
        <v>9</v>
      </c>
      <c r="G53" s="160" t="s">
        <v>551</v>
      </c>
      <c r="H53" s="3"/>
      <c r="I53" s="27">
        <v>55</v>
      </c>
    </row>
    <row r="54" spans="1:9" ht="12.75">
      <c r="A54" s="125">
        <v>7</v>
      </c>
      <c r="B54" s="125">
        <v>268</v>
      </c>
      <c r="C54" s="76" t="s">
        <v>126</v>
      </c>
      <c r="D54" s="125">
        <v>2010</v>
      </c>
      <c r="E54" s="125" t="s">
        <v>21</v>
      </c>
      <c r="F54" s="76" t="s">
        <v>14</v>
      </c>
      <c r="G54" s="125" t="s">
        <v>552</v>
      </c>
      <c r="H54" s="3"/>
      <c r="I54" s="27">
        <v>54</v>
      </c>
    </row>
    <row r="55" spans="1:9" ht="12.75">
      <c r="A55" s="125">
        <v>8</v>
      </c>
      <c r="B55" s="125">
        <v>250</v>
      </c>
      <c r="C55" s="76" t="s">
        <v>292</v>
      </c>
      <c r="D55" s="125">
        <v>2009</v>
      </c>
      <c r="E55" s="125" t="s">
        <v>21</v>
      </c>
      <c r="F55" s="76" t="s">
        <v>5</v>
      </c>
      <c r="G55" s="76" t="s">
        <v>553</v>
      </c>
      <c r="H55" s="3"/>
      <c r="I55" s="27">
        <v>53</v>
      </c>
    </row>
    <row r="56" spans="1:9" ht="12.75">
      <c r="A56" s="125">
        <v>9</v>
      </c>
      <c r="B56" s="125">
        <v>407</v>
      </c>
      <c r="C56" s="76" t="s">
        <v>118</v>
      </c>
      <c r="D56" s="125">
        <v>2010</v>
      </c>
      <c r="E56" s="125" t="s">
        <v>21</v>
      </c>
      <c r="F56" s="76" t="s">
        <v>34</v>
      </c>
      <c r="G56" s="76" t="s">
        <v>554</v>
      </c>
      <c r="H56" s="3"/>
      <c r="I56" s="27">
        <v>52</v>
      </c>
    </row>
    <row r="57" spans="1:9" ht="12.75">
      <c r="A57" s="125">
        <v>10</v>
      </c>
      <c r="B57" s="125">
        <v>276</v>
      </c>
      <c r="C57" s="76" t="s">
        <v>289</v>
      </c>
      <c r="D57" s="125">
        <v>2010</v>
      </c>
      <c r="E57" s="125" t="s">
        <v>21</v>
      </c>
      <c r="F57" s="76" t="s">
        <v>290</v>
      </c>
      <c r="G57" s="76" t="s">
        <v>555</v>
      </c>
      <c r="H57" s="3"/>
      <c r="I57" s="27">
        <v>51</v>
      </c>
    </row>
    <row r="58" spans="1:9" ht="12.75">
      <c r="A58" s="125">
        <v>11</v>
      </c>
      <c r="B58" s="125">
        <v>254</v>
      </c>
      <c r="C58" s="76" t="s">
        <v>315</v>
      </c>
      <c r="D58" s="125">
        <v>2009</v>
      </c>
      <c r="E58" s="125" t="s">
        <v>21</v>
      </c>
      <c r="F58" s="76" t="s">
        <v>316</v>
      </c>
      <c r="G58" s="76" t="s">
        <v>556</v>
      </c>
      <c r="H58" s="3"/>
      <c r="I58" s="27">
        <v>50</v>
      </c>
    </row>
    <row r="59" spans="1:9" ht="12.75">
      <c r="A59" s="125">
        <v>12</v>
      </c>
      <c r="B59" s="125">
        <v>274</v>
      </c>
      <c r="C59" s="76" t="s">
        <v>140</v>
      </c>
      <c r="D59" s="125">
        <v>2009</v>
      </c>
      <c r="E59" s="125" t="s">
        <v>21</v>
      </c>
      <c r="F59" s="76" t="s">
        <v>12</v>
      </c>
      <c r="G59" s="76" t="s">
        <v>557</v>
      </c>
      <c r="H59" s="3"/>
      <c r="I59" s="27">
        <v>49</v>
      </c>
    </row>
    <row r="60" spans="1:9" ht="12.75">
      <c r="A60" s="125">
        <v>13</v>
      </c>
      <c r="B60" s="125">
        <v>404</v>
      </c>
      <c r="C60" s="76" t="s">
        <v>162</v>
      </c>
      <c r="D60" s="125">
        <v>2010</v>
      </c>
      <c r="E60" s="125" t="s">
        <v>21</v>
      </c>
      <c r="F60" s="76" t="s">
        <v>160</v>
      </c>
      <c r="G60" s="76" t="s">
        <v>558</v>
      </c>
      <c r="H60" s="3"/>
      <c r="I60" s="27">
        <v>48</v>
      </c>
    </row>
    <row r="61" spans="1:9" ht="12.75">
      <c r="A61" s="125">
        <v>14</v>
      </c>
      <c r="B61" s="125">
        <v>272</v>
      </c>
      <c r="C61" s="76" t="s">
        <v>177</v>
      </c>
      <c r="D61" s="125">
        <v>2009</v>
      </c>
      <c r="E61" s="125" t="s">
        <v>21</v>
      </c>
      <c r="F61" s="76" t="s">
        <v>12</v>
      </c>
      <c r="G61" s="76" t="s">
        <v>558</v>
      </c>
      <c r="H61" s="3"/>
      <c r="I61" s="27">
        <v>47</v>
      </c>
    </row>
    <row r="62" spans="1:9" ht="12.75">
      <c r="A62" s="125">
        <v>15</v>
      </c>
      <c r="B62" s="125">
        <v>405</v>
      </c>
      <c r="C62" s="76" t="s">
        <v>187</v>
      </c>
      <c r="D62" s="125">
        <v>2010</v>
      </c>
      <c r="E62" s="125" t="s">
        <v>21</v>
      </c>
      <c r="F62" s="76" t="s">
        <v>34</v>
      </c>
      <c r="G62" s="76" t="s">
        <v>559</v>
      </c>
      <c r="H62" s="3"/>
      <c r="I62" s="27">
        <v>46</v>
      </c>
    </row>
    <row r="63" spans="1:9" ht="12.75">
      <c r="A63" s="125">
        <v>16</v>
      </c>
      <c r="B63" s="125">
        <v>257</v>
      </c>
      <c r="C63" s="76" t="s">
        <v>142</v>
      </c>
      <c r="D63" s="125">
        <v>2010</v>
      </c>
      <c r="E63" s="125" t="s">
        <v>21</v>
      </c>
      <c r="F63" s="76" t="s">
        <v>7</v>
      </c>
      <c r="G63" s="76" t="s">
        <v>560</v>
      </c>
      <c r="H63" s="3"/>
      <c r="I63" s="27">
        <v>45</v>
      </c>
    </row>
    <row r="64" spans="1:16" ht="12.75">
      <c r="A64" s="125">
        <v>17</v>
      </c>
      <c r="B64" s="125">
        <v>262</v>
      </c>
      <c r="C64" s="76" t="s">
        <v>304</v>
      </c>
      <c r="D64" s="125">
        <v>2010</v>
      </c>
      <c r="E64" s="125" t="s">
        <v>21</v>
      </c>
      <c r="F64" s="76" t="s">
        <v>9</v>
      </c>
      <c r="G64" s="76" t="s">
        <v>561</v>
      </c>
      <c r="H64" s="3"/>
      <c r="I64" s="27">
        <v>44</v>
      </c>
      <c r="K64" s="125"/>
      <c r="L64" s="125"/>
      <c r="M64" s="76"/>
      <c r="N64" s="125"/>
      <c r="O64" s="125"/>
      <c r="P64" s="76"/>
    </row>
    <row r="65" spans="1:19" ht="14.25">
      <c r="A65" s="159">
        <v>18</v>
      </c>
      <c r="B65" s="159">
        <v>263</v>
      </c>
      <c r="C65" s="160" t="s">
        <v>132</v>
      </c>
      <c r="D65" s="159">
        <v>2010</v>
      </c>
      <c r="E65" s="159" t="s">
        <v>21</v>
      </c>
      <c r="F65" s="76" t="s">
        <v>6</v>
      </c>
      <c r="G65" s="160" t="s">
        <v>561</v>
      </c>
      <c r="H65" s="3"/>
      <c r="I65" s="27">
        <v>43</v>
      </c>
      <c r="K65" s="125"/>
      <c r="L65" s="125"/>
      <c r="M65" s="76"/>
      <c r="N65" s="125"/>
      <c r="O65" s="125"/>
      <c r="P65" s="76"/>
      <c r="Q65" s="76"/>
      <c r="R65" s="67"/>
      <c r="S65" s="27"/>
    </row>
    <row r="66" spans="1:9" ht="12.75">
      <c r="A66" s="125">
        <v>19</v>
      </c>
      <c r="B66" s="125">
        <v>258</v>
      </c>
      <c r="C66" s="76" t="s">
        <v>181</v>
      </c>
      <c r="D66" s="125">
        <v>2010</v>
      </c>
      <c r="E66" s="125" t="s">
        <v>21</v>
      </c>
      <c r="F66" s="76" t="s">
        <v>7</v>
      </c>
      <c r="G66" s="125" t="s">
        <v>562</v>
      </c>
      <c r="H66" s="3"/>
      <c r="I66" s="27">
        <v>42</v>
      </c>
    </row>
    <row r="67" spans="1:19" ht="12.75">
      <c r="A67" s="125">
        <v>20</v>
      </c>
      <c r="B67" s="125">
        <v>265</v>
      </c>
      <c r="C67" s="76" t="s">
        <v>168</v>
      </c>
      <c r="D67" s="125">
        <v>2009</v>
      </c>
      <c r="E67" s="125" t="s">
        <v>21</v>
      </c>
      <c r="F67" s="76" t="s">
        <v>6</v>
      </c>
      <c r="G67" s="158">
        <v>14054</v>
      </c>
      <c r="H67" s="3"/>
      <c r="I67" s="27">
        <v>41</v>
      </c>
      <c r="K67" s="125"/>
      <c r="L67" s="125"/>
      <c r="M67" s="76"/>
      <c r="N67" s="125"/>
      <c r="O67" s="125"/>
      <c r="P67" s="76"/>
      <c r="Q67" s="76"/>
      <c r="R67" s="67"/>
      <c r="S67" s="27"/>
    </row>
    <row r="68" spans="1:9" ht="12.75">
      <c r="A68" s="125">
        <v>21</v>
      </c>
      <c r="B68" s="125">
        <v>259</v>
      </c>
      <c r="C68" s="76" t="s">
        <v>134</v>
      </c>
      <c r="D68" s="125">
        <v>2010</v>
      </c>
      <c r="E68" s="125" t="s">
        <v>21</v>
      </c>
      <c r="F68" s="76" t="s">
        <v>9</v>
      </c>
      <c r="G68" s="76" t="s">
        <v>563</v>
      </c>
      <c r="H68" s="3"/>
      <c r="I68" s="27">
        <v>40</v>
      </c>
    </row>
    <row r="69" spans="1:9" ht="12.75">
      <c r="A69" s="125">
        <v>22</v>
      </c>
      <c r="B69" s="125">
        <v>409</v>
      </c>
      <c r="C69" s="76" t="s">
        <v>318</v>
      </c>
      <c r="D69" s="125">
        <v>2010</v>
      </c>
      <c r="E69" s="125" t="s">
        <v>21</v>
      </c>
      <c r="F69" s="76" t="s">
        <v>319</v>
      </c>
      <c r="G69" s="76" t="s">
        <v>564</v>
      </c>
      <c r="H69" s="3"/>
      <c r="I69" s="27">
        <v>39</v>
      </c>
    </row>
    <row r="70" spans="1:9" ht="12.75">
      <c r="A70" s="125">
        <v>23</v>
      </c>
      <c r="B70" s="125">
        <v>270</v>
      </c>
      <c r="C70" s="76" t="s">
        <v>179</v>
      </c>
      <c r="D70" s="125">
        <v>2010</v>
      </c>
      <c r="E70" s="125" t="s">
        <v>21</v>
      </c>
      <c r="F70" s="76" t="s">
        <v>12</v>
      </c>
      <c r="G70" s="76" t="s">
        <v>565</v>
      </c>
      <c r="H70" s="3"/>
      <c r="I70" s="27">
        <v>38</v>
      </c>
    </row>
    <row r="71" spans="1:9" ht="12.75">
      <c r="A71" s="125">
        <v>24</v>
      </c>
      <c r="B71" s="125">
        <v>266</v>
      </c>
      <c r="C71" s="76" t="s">
        <v>170</v>
      </c>
      <c r="D71" s="125">
        <v>2010</v>
      </c>
      <c r="E71" s="125" t="s">
        <v>21</v>
      </c>
      <c r="F71" s="76" t="s">
        <v>6</v>
      </c>
      <c r="G71" s="76" t="s">
        <v>566</v>
      </c>
      <c r="H71" s="67"/>
      <c r="I71" s="27">
        <v>37</v>
      </c>
    </row>
    <row r="72" spans="1:9" ht="12.75">
      <c r="A72" s="125">
        <v>25</v>
      </c>
      <c r="B72" s="125">
        <v>406</v>
      </c>
      <c r="C72" s="76" t="s">
        <v>185</v>
      </c>
      <c r="D72" s="125">
        <v>2010</v>
      </c>
      <c r="E72" s="125" t="s">
        <v>21</v>
      </c>
      <c r="F72" s="76" t="s">
        <v>34</v>
      </c>
      <c r="G72" s="76" t="s">
        <v>567</v>
      </c>
      <c r="H72" s="3"/>
      <c r="I72" s="27">
        <v>36</v>
      </c>
    </row>
    <row r="73" spans="1:9" ht="12.75">
      <c r="A73" s="125">
        <v>26</v>
      </c>
      <c r="B73" s="125">
        <v>277</v>
      </c>
      <c r="C73" s="76" t="s">
        <v>172</v>
      </c>
      <c r="D73" s="125">
        <v>2010</v>
      </c>
      <c r="E73" s="125" t="s">
        <v>21</v>
      </c>
      <c r="F73" s="76" t="s">
        <v>173</v>
      </c>
      <c r="G73" s="76" t="s">
        <v>568</v>
      </c>
      <c r="H73" s="3"/>
      <c r="I73" s="27">
        <v>35</v>
      </c>
    </row>
    <row r="74" spans="1:9" ht="12.75">
      <c r="A74" s="125">
        <v>27</v>
      </c>
      <c r="B74" s="125">
        <v>256</v>
      </c>
      <c r="C74" s="76" t="s">
        <v>183</v>
      </c>
      <c r="D74" s="125">
        <v>2009</v>
      </c>
      <c r="E74" s="125" t="s">
        <v>21</v>
      </c>
      <c r="F74" s="76" t="s">
        <v>7</v>
      </c>
      <c r="G74" s="76" t="s">
        <v>569</v>
      </c>
      <c r="H74" s="3"/>
      <c r="I74" s="27">
        <v>34</v>
      </c>
    </row>
    <row r="75" spans="1:9" ht="12.75">
      <c r="A75" s="125">
        <v>28</v>
      </c>
      <c r="B75" s="125">
        <v>411</v>
      </c>
      <c r="C75" s="76" t="s">
        <v>570</v>
      </c>
      <c r="D75" s="125">
        <v>2010</v>
      </c>
      <c r="E75" s="125" t="s">
        <v>21</v>
      </c>
      <c r="F75" s="76" t="s">
        <v>173</v>
      </c>
      <c r="G75" s="76" t="s">
        <v>571</v>
      </c>
      <c r="H75" s="3"/>
      <c r="I75" s="27">
        <v>33</v>
      </c>
    </row>
    <row r="76" spans="1:9" ht="12.75">
      <c r="A76" s="125">
        <v>29</v>
      </c>
      <c r="B76" s="125">
        <v>401</v>
      </c>
      <c r="C76" s="76" t="s">
        <v>323</v>
      </c>
      <c r="D76" s="125">
        <v>2010</v>
      </c>
      <c r="E76" s="125" t="s">
        <v>21</v>
      </c>
      <c r="F76" s="76" t="s">
        <v>173</v>
      </c>
      <c r="G76" s="76" t="s">
        <v>572</v>
      </c>
      <c r="H76" s="3"/>
      <c r="I76" s="27">
        <v>32</v>
      </c>
    </row>
    <row r="77" spans="1:9" ht="12.75">
      <c r="A77" s="125">
        <v>30</v>
      </c>
      <c r="B77" s="125">
        <v>251</v>
      </c>
      <c r="C77" s="76" t="s">
        <v>573</v>
      </c>
      <c r="D77" s="125">
        <v>2010</v>
      </c>
      <c r="E77" s="125" t="s">
        <v>21</v>
      </c>
      <c r="F77" s="76" t="s">
        <v>316</v>
      </c>
      <c r="G77" s="76" t="s">
        <v>574</v>
      </c>
      <c r="H77" s="3"/>
      <c r="I77" s="27">
        <v>31</v>
      </c>
    </row>
    <row r="78" spans="1:9" ht="12.75">
      <c r="A78" s="125">
        <v>31</v>
      </c>
      <c r="B78" s="125">
        <v>271</v>
      </c>
      <c r="C78" s="76" t="s">
        <v>325</v>
      </c>
      <c r="D78" s="125">
        <v>2010</v>
      </c>
      <c r="E78" s="125" t="s">
        <v>21</v>
      </c>
      <c r="F78" s="76" t="s">
        <v>12</v>
      </c>
      <c r="G78" s="76" t="s">
        <v>575</v>
      </c>
      <c r="H78" s="3"/>
      <c r="I78" s="27">
        <v>30</v>
      </c>
    </row>
    <row r="79" spans="1:9" ht="12.75">
      <c r="A79" s="125">
        <v>32</v>
      </c>
      <c r="B79" s="125">
        <v>402</v>
      </c>
      <c r="C79" s="76" t="s">
        <v>195</v>
      </c>
      <c r="D79" s="125">
        <v>2009</v>
      </c>
      <c r="E79" s="125" t="s">
        <v>21</v>
      </c>
      <c r="F79" s="76" t="s">
        <v>173</v>
      </c>
      <c r="G79" s="76" t="s">
        <v>576</v>
      </c>
      <c r="H79" s="3"/>
      <c r="I79" s="27">
        <v>29</v>
      </c>
    </row>
    <row r="80" spans="1:9" ht="12.75">
      <c r="A80" s="125" t="s">
        <v>1</v>
      </c>
      <c r="B80" s="125" t="s">
        <v>274</v>
      </c>
      <c r="C80" s="76" t="s">
        <v>16</v>
      </c>
      <c r="D80" s="125" t="s">
        <v>17</v>
      </c>
      <c r="E80" s="125" t="s">
        <v>18</v>
      </c>
      <c r="F80" s="76" t="s">
        <v>2</v>
      </c>
      <c r="G80" s="76" t="s">
        <v>275</v>
      </c>
      <c r="H80" s="3"/>
      <c r="I80" s="27" t="s">
        <v>486</v>
      </c>
    </row>
    <row r="81" spans="1:9" ht="12.75">
      <c r="A81" s="125">
        <v>1</v>
      </c>
      <c r="B81" s="125">
        <v>230</v>
      </c>
      <c r="C81" s="76" t="s">
        <v>97</v>
      </c>
      <c r="D81" s="125">
        <v>2011</v>
      </c>
      <c r="E81" s="125" t="s">
        <v>20</v>
      </c>
      <c r="F81" s="76" t="s">
        <v>7</v>
      </c>
      <c r="G81" s="76" t="s">
        <v>577</v>
      </c>
      <c r="H81" s="3"/>
      <c r="I81" s="27">
        <v>60</v>
      </c>
    </row>
    <row r="82" spans="1:9" ht="12.75">
      <c r="A82" s="125">
        <v>2</v>
      </c>
      <c r="B82" s="125">
        <v>233</v>
      </c>
      <c r="C82" s="76" t="s">
        <v>91</v>
      </c>
      <c r="D82" s="125">
        <v>2011</v>
      </c>
      <c r="E82" s="125" t="s">
        <v>20</v>
      </c>
      <c r="F82" s="76" t="s">
        <v>9</v>
      </c>
      <c r="G82" s="76" t="s">
        <v>578</v>
      </c>
      <c r="H82" s="3"/>
      <c r="I82" s="27">
        <v>59</v>
      </c>
    </row>
    <row r="83" spans="1:9" ht="12.75">
      <c r="A83" s="125">
        <v>3</v>
      </c>
      <c r="B83" s="125">
        <v>239</v>
      </c>
      <c r="C83" s="76" t="s">
        <v>95</v>
      </c>
      <c r="D83" s="125">
        <v>2012</v>
      </c>
      <c r="E83" s="125" t="s">
        <v>20</v>
      </c>
      <c r="F83" s="76" t="s">
        <v>14</v>
      </c>
      <c r="G83" s="76" t="s">
        <v>579</v>
      </c>
      <c r="H83" s="3"/>
      <c r="I83" s="27">
        <v>58</v>
      </c>
    </row>
    <row r="84" spans="1:9" ht="14.25">
      <c r="A84" s="159">
        <v>4</v>
      </c>
      <c r="B84" s="159">
        <v>247</v>
      </c>
      <c r="C84" s="160" t="s">
        <v>105</v>
      </c>
      <c r="D84" s="159">
        <v>2011</v>
      </c>
      <c r="E84" s="159" t="s">
        <v>20</v>
      </c>
      <c r="F84" s="160" t="s">
        <v>33</v>
      </c>
      <c r="G84" s="160" t="s">
        <v>580</v>
      </c>
      <c r="H84" s="3"/>
      <c r="I84" s="27">
        <v>57</v>
      </c>
    </row>
    <row r="85" spans="1:9" ht="12.75">
      <c r="A85" s="125">
        <v>5</v>
      </c>
      <c r="B85" s="125">
        <v>241</v>
      </c>
      <c r="C85" s="76" t="s">
        <v>581</v>
      </c>
      <c r="D85" s="125">
        <v>2011</v>
      </c>
      <c r="E85" s="125" t="s">
        <v>20</v>
      </c>
      <c r="F85" s="76" t="s">
        <v>12</v>
      </c>
      <c r="G85" s="125" t="s">
        <v>582</v>
      </c>
      <c r="H85" s="3"/>
      <c r="I85" s="27">
        <v>56</v>
      </c>
    </row>
    <row r="86" spans="1:9" ht="12.75">
      <c r="A86" s="125">
        <v>6</v>
      </c>
      <c r="B86" s="125">
        <v>231</v>
      </c>
      <c r="C86" s="76" t="s">
        <v>89</v>
      </c>
      <c r="D86" s="125">
        <v>2011</v>
      </c>
      <c r="E86" s="125" t="s">
        <v>20</v>
      </c>
      <c r="F86" s="76" t="s">
        <v>9</v>
      </c>
      <c r="G86" s="76" t="s">
        <v>583</v>
      </c>
      <c r="H86" s="3"/>
      <c r="I86" s="27">
        <v>55</v>
      </c>
    </row>
    <row r="87" spans="1:9" ht="12.75">
      <c r="A87" s="125">
        <v>7</v>
      </c>
      <c r="B87" s="125">
        <v>240</v>
      </c>
      <c r="C87" s="76" t="s">
        <v>402</v>
      </c>
      <c r="D87" s="125">
        <v>2012</v>
      </c>
      <c r="E87" s="125" t="s">
        <v>20</v>
      </c>
      <c r="F87" s="76" t="s">
        <v>12</v>
      </c>
      <c r="G87" s="76" t="s">
        <v>584</v>
      </c>
      <c r="H87" s="3"/>
      <c r="I87" s="27">
        <v>54</v>
      </c>
    </row>
    <row r="88" spans="1:9" ht="12.75">
      <c r="A88" s="125">
        <v>8</v>
      </c>
      <c r="B88" s="125">
        <v>234</v>
      </c>
      <c r="C88" s="76" t="s">
        <v>585</v>
      </c>
      <c r="D88" s="125">
        <v>2011</v>
      </c>
      <c r="E88" s="125" t="s">
        <v>20</v>
      </c>
      <c r="F88" s="76" t="s">
        <v>586</v>
      </c>
      <c r="G88" s="76" t="s">
        <v>587</v>
      </c>
      <c r="H88" s="3"/>
      <c r="I88" s="27">
        <v>53</v>
      </c>
    </row>
    <row r="89" spans="1:9" ht="12.75">
      <c r="A89" s="125">
        <v>9</v>
      </c>
      <c r="B89" s="125">
        <v>248</v>
      </c>
      <c r="C89" s="76" t="s">
        <v>588</v>
      </c>
      <c r="D89" s="125">
        <v>2012</v>
      </c>
      <c r="E89" s="125" t="s">
        <v>20</v>
      </c>
      <c r="F89" s="76" t="s">
        <v>316</v>
      </c>
      <c r="G89" s="76" t="s">
        <v>589</v>
      </c>
      <c r="H89" s="3"/>
      <c r="I89" s="27">
        <v>52</v>
      </c>
    </row>
    <row r="90" spans="1:9" ht="12.75">
      <c r="A90" s="125">
        <v>10</v>
      </c>
      <c r="B90" s="125">
        <v>242</v>
      </c>
      <c r="C90" s="76" t="s">
        <v>406</v>
      </c>
      <c r="D90" s="125">
        <v>2011</v>
      </c>
      <c r="E90" s="125" t="s">
        <v>20</v>
      </c>
      <c r="F90" s="76" t="s">
        <v>160</v>
      </c>
      <c r="G90" s="76" t="s">
        <v>589</v>
      </c>
      <c r="H90" s="3"/>
      <c r="I90" s="27">
        <v>51</v>
      </c>
    </row>
    <row r="91" spans="1:9" ht="12.75">
      <c r="A91" s="125">
        <v>11</v>
      </c>
      <c r="B91" s="125">
        <v>232</v>
      </c>
      <c r="C91" s="76" t="s">
        <v>103</v>
      </c>
      <c r="D91" s="125">
        <v>2012</v>
      </c>
      <c r="E91" s="125" t="s">
        <v>20</v>
      </c>
      <c r="F91" s="76" t="s">
        <v>9</v>
      </c>
      <c r="G91" s="76" t="s">
        <v>590</v>
      </c>
      <c r="H91" s="3"/>
      <c r="I91" s="27">
        <v>50</v>
      </c>
    </row>
    <row r="92" spans="1:9" ht="12.75">
      <c r="A92" s="125">
        <v>12</v>
      </c>
      <c r="B92" s="125">
        <v>236</v>
      </c>
      <c r="C92" s="76" t="s">
        <v>591</v>
      </c>
      <c r="D92" s="125">
        <v>2012</v>
      </c>
      <c r="E92" s="125" t="s">
        <v>20</v>
      </c>
      <c r="F92" s="76" t="s">
        <v>6</v>
      </c>
      <c r="G92" s="76" t="s">
        <v>592</v>
      </c>
      <c r="H92" s="3"/>
      <c r="I92" s="27">
        <v>49</v>
      </c>
    </row>
    <row r="93" spans="1:9" ht="12.75">
      <c r="A93" s="125">
        <v>13</v>
      </c>
      <c r="B93" s="125">
        <v>226</v>
      </c>
      <c r="C93" s="76" t="s">
        <v>593</v>
      </c>
      <c r="D93" s="125">
        <v>2011</v>
      </c>
      <c r="E93" s="125" t="s">
        <v>20</v>
      </c>
      <c r="F93" s="76" t="s">
        <v>110</v>
      </c>
      <c r="G93" s="76" t="s">
        <v>594</v>
      </c>
      <c r="H93" s="3"/>
      <c r="I93" s="27">
        <v>48</v>
      </c>
    </row>
    <row r="94" spans="1:9" ht="12.75">
      <c r="A94" s="125">
        <v>14</v>
      </c>
      <c r="B94" s="125">
        <v>244</v>
      </c>
      <c r="C94" s="76" t="s">
        <v>407</v>
      </c>
      <c r="D94" s="125">
        <v>2012</v>
      </c>
      <c r="E94" s="125" t="s">
        <v>20</v>
      </c>
      <c r="F94" s="76" t="s">
        <v>160</v>
      </c>
      <c r="G94" s="76" t="s">
        <v>595</v>
      </c>
      <c r="H94" s="3"/>
      <c r="I94" s="27">
        <v>47</v>
      </c>
    </row>
    <row r="95" spans="1:9" ht="12.75">
      <c r="A95" s="125">
        <v>15</v>
      </c>
      <c r="B95" s="125">
        <v>228</v>
      </c>
      <c r="C95" s="76" t="s">
        <v>596</v>
      </c>
      <c r="D95" s="125">
        <v>2012</v>
      </c>
      <c r="E95" s="125" t="s">
        <v>20</v>
      </c>
      <c r="F95" s="76" t="s">
        <v>110</v>
      </c>
      <c r="G95" s="76" t="s">
        <v>597</v>
      </c>
      <c r="H95" s="3"/>
      <c r="I95" s="27">
        <v>46</v>
      </c>
    </row>
    <row r="96" spans="1:9" ht="12.75">
      <c r="A96" s="125">
        <v>16</v>
      </c>
      <c r="B96" s="125">
        <v>229</v>
      </c>
      <c r="C96" s="76" t="s">
        <v>598</v>
      </c>
      <c r="D96" s="125">
        <v>2012</v>
      </c>
      <c r="E96" s="125" t="s">
        <v>20</v>
      </c>
      <c r="F96" s="76" t="s">
        <v>5</v>
      </c>
      <c r="G96" s="76" t="s">
        <v>599</v>
      </c>
      <c r="H96" s="3"/>
      <c r="I96" s="27">
        <v>45</v>
      </c>
    </row>
    <row r="97" spans="1:9" ht="12.75">
      <c r="A97" s="125">
        <v>17</v>
      </c>
      <c r="B97" s="125">
        <v>235</v>
      </c>
      <c r="C97" s="76" t="s">
        <v>600</v>
      </c>
      <c r="D97" s="125">
        <v>2012</v>
      </c>
      <c r="E97" s="125" t="s">
        <v>20</v>
      </c>
      <c r="F97" s="76" t="s">
        <v>586</v>
      </c>
      <c r="G97" s="76" t="s">
        <v>601</v>
      </c>
      <c r="H97" s="3"/>
      <c r="I97" s="27">
        <v>44</v>
      </c>
    </row>
    <row r="98" spans="1:9" ht="12.75">
      <c r="A98" s="125">
        <v>18</v>
      </c>
      <c r="B98" s="125">
        <v>243</v>
      </c>
      <c r="C98" s="76" t="s">
        <v>411</v>
      </c>
      <c r="D98" s="125">
        <v>2012</v>
      </c>
      <c r="E98" s="125" t="s">
        <v>20</v>
      </c>
      <c r="F98" s="76" t="s">
        <v>160</v>
      </c>
      <c r="G98" s="76" t="s">
        <v>602</v>
      </c>
      <c r="H98" s="3"/>
      <c r="I98" s="27">
        <v>43</v>
      </c>
    </row>
    <row r="99" spans="1:9" ht="12.75">
      <c r="A99" s="125">
        <v>19</v>
      </c>
      <c r="B99" s="125">
        <v>245</v>
      </c>
      <c r="C99" s="76" t="s">
        <v>603</v>
      </c>
      <c r="D99" s="125">
        <v>2011</v>
      </c>
      <c r="E99" s="125" t="s">
        <v>20</v>
      </c>
      <c r="F99" s="76" t="s">
        <v>34</v>
      </c>
      <c r="G99" s="76" t="s">
        <v>604</v>
      </c>
      <c r="H99" s="3"/>
      <c r="I99" s="27">
        <v>42</v>
      </c>
    </row>
    <row r="100" spans="1:9" ht="12.75">
      <c r="A100" s="125">
        <v>20</v>
      </c>
      <c r="B100" s="125">
        <v>227</v>
      </c>
      <c r="C100" s="76" t="s">
        <v>109</v>
      </c>
      <c r="D100" s="125">
        <v>2012</v>
      </c>
      <c r="E100" s="125" t="s">
        <v>20</v>
      </c>
      <c r="F100" s="76" t="s">
        <v>110</v>
      </c>
      <c r="G100" s="76" t="s">
        <v>605</v>
      </c>
      <c r="H100" s="3"/>
      <c r="I100" s="27">
        <v>41</v>
      </c>
    </row>
    <row r="101" spans="1:9" ht="12.75">
      <c r="A101" s="125">
        <v>21</v>
      </c>
      <c r="B101" s="125">
        <v>238</v>
      </c>
      <c r="C101" s="76" t="s">
        <v>606</v>
      </c>
      <c r="D101" s="125">
        <v>2012</v>
      </c>
      <c r="E101" s="125" t="s">
        <v>20</v>
      </c>
      <c r="F101" s="76" t="s">
        <v>6</v>
      </c>
      <c r="G101" s="76" t="s">
        <v>607</v>
      </c>
      <c r="H101" s="3"/>
      <c r="I101" s="27">
        <v>40</v>
      </c>
    </row>
    <row r="102" spans="1:9" ht="14.25">
      <c r="A102" s="159">
        <v>22</v>
      </c>
      <c r="B102" s="159">
        <v>246</v>
      </c>
      <c r="C102" s="160" t="s">
        <v>608</v>
      </c>
      <c r="D102" s="159">
        <v>2012</v>
      </c>
      <c r="E102" s="159" t="s">
        <v>20</v>
      </c>
      <c r="F102" s="76" t="s">
        <v>34</v>
      </c>
      <c r="G102" s="160" t="s">
        <v>609</v>
      </c>
      <c r="H102" s="3"/>
      <c r="I102" s="27">
        <v>39</v>
      </c>
    </row>
    <row r="103" spans="1:9" ht="12.75">
      <c r="A103" s="125">
        <v>23</v>
      </c>
      <c r="B103" s="125">
        <v>237</v>
      </c>
      <c r="C103" s="76" t="s">
        <v>610</v>
      </c>
      <c r="D103" s="125">
        <v>2012</v>
      </c>
      <c r="E103" s="125" t="s">
        <v>20</v>
      </c>
      <c r="F103" s="76" t="s">
        <v>6</v>
      </c>
      <c r="G103" s="125" t="s">
        <v>611</v>
      </c>
      <c r="H103" s="3"/>
      <c r="I103" s="27">
        <v>38</v>
      </c>
    </row>
    <row r="104" spans="1:9" ht="12.75">
      <c r="A104" s="125" t="s">
        <v>1</v>
      </c>
      <c r="B104" s="125" t="s">
        <v>274</v>
      </c>
      <c r="C104" s="76" t="s">
        <v>16</v>
      </c>
      <c r="D104" s="125" t="s">
        <v>17</v>
      </c>
      <c r="E104" s="125" t="s">
        <v>18</v>
      </c>
      <c r="F104" s="76" t="s">
        <v>2</v>
      </c>
      <c r="G104" s="76" t="s">
        <v>275</v>
      </c>
      <c r="H104" s="67"/>
      <c r="I104" s="27" t="s">
        <v>486</v>
      </c>
    </row>
    <row r="105" spans="1:9" ht="12.75">
      <c r="A105" s="125">
        <v>1</v>
      </c>
      <c r="B105" s="125">
        <v>221</v>
      </c>
      <c r="C105" s="76" t="s">
        <v>329</v>
      </c>
      <c r="D105" s="125">
        <v>2012</v>
      </c>
      <c r="E105" s="125" t="s">
        <v>19</v>
      </c>
      <c r="F105" s="76" t="s">
        <v>281</v>
      </c>
      <c r="G105" s="76" t="s">
        <v>419</v>
      </c>
      <c r="H105" s="67"/>
      <c r="I105" s="27">
        <v>60</v>
      </c>
    </row>
    <row r="106" spans="1:9" ht="12.75">
      <c r="A106" s="125">
        <v>2</v>
      </c>
      <c r="B106" s="125">
        <v>211</v>
      </c>
      <c r="C106" s="76" t="s">
        <v>67</v>
      </c>
      <c r="D106" s="125">
        <v>2011</v>
      </c>
      <c r="E106" s="125" t="s">
        <v>19</v>
      </c>
      <c r="F106" s="76" t="s">
        <v>9</v>
      </c>
      <c r="G106" s="76" t="s">
        <v>419</v>
      </c>
      <c r="H106" s="67"/>
      <c r="I106" s="27">
        <v>59</v>
      </c>
    </row>
    <row r="107" spans="1:9" ht="12.75">
      <c r="A107" s="125">
        <v>3</v>
      </c>
      <c r="B107" s="125">
        <v>204</v>
      </c>
      <c r="C107" s="76" t="s">
        <v>337</v>
      </c>
      <c r="D107" s="125">
        <v>2011</v>
      </c>
      <c r="E107" s="125" t="s">
        <v>19</v>
      </c>
      <c r="F107" s="76" t="s">
        <v>5</v>
      </c>
      <c r="G107" s="76" t="s">
        <v>419</v>
      </c>
      <c r="H107" s="67"/>
      <c r="I107" s="27">
        <v>58</v>
      </c>
    </row>
    <row r="108" spans="1:9" ht="12.75">
      <c r="A108" s="125">
        <v>4</v>
      </c>
      <c r="B108" s="125">
        <v>210</v>
      </c>
      <c r="C108" s="76" t="s">
        <v>612</v>
      </c>
      <c r="D108" s="125">
        <v>2011</v>
      </c>
      <c r="E108" s="125" t="s">
        <v>19</v>
      </c>
      <c r="F108" s="76" t="s">
        <v>7</v>
      </c>
      <c r="G108" s="76" t="s">
        <v>419</v>
      </c>
      <c r="H108" s="67"/>
      <c r="I108" s="27">
        <v>57</v>
      </c>
    </row>
    <row r="109" spans="1:9" ht="12.75">
      <c r="A109" s="125">
        <v>5</v>
      </c>
      <c r="B109" s="125">
        <v>207</v>
      </c>
      <c r="C109" s="76" t="s">
        <v>613</v>
      </c>
      <c r="D109" s="125">
        <v>2011</v>
      </c>
      <c r="E109" s="125" t="s">
        <v>19</v>
      </c>
      <c r="F109" s="76" t="s">
        <v>316</v>
      </c>
      <c r="G109" s="76" t="s">
        <v>419</v>
      </c>
      <c r="H109" s="67"/>
      <c r="I109" s="27">
        <v>56</v>
      </c>
    </row>
    <row r="110" spans="1:9" ht="12.75">
      <c r="A110" s="125">
        <v>6</v>
      </c>
      <c r="B110" s="125">
        <v>217</v>
      </c>
      <c r="C110" s="76" t="s">
        <v>73</v>
      </c>
      <c r="D110" s="125">
        <v>2011</v>
      </c>
      <c r="E110" s="125" t="s">
        <v>19</v>
      </c>
      <c r="F110" s="76" t="s">
        <v>12</v>
      </c>
      <c r="G110" s="76" t="s">
        <v>419</v>
      </c>
      <c r="H110" s="67"/>
      <c r="I110" s="27">
        <v>55</v>
      </c>
    </row>
    <row r="111" spans="1:9" ht="12.75">
      <c r="A111" s="125">
        <v>7</v>
      </c>
      <c r="B111" s="125">
        <v>213</v>
      </c>
      <c r="C111" s="76" t="s">
        <v>614</v>
      </c>
      <c r="D111" s="125">
        <v>2012</v>
      </c>
      <c r="E111" s="125" t="s">
        <v>19</v>
      </c>
      <c r="F111" s="76" t="s">
        <v>586</v>
      </c>
      <c r="G111" s="76" t="s">
        <v>419</v>
      </c>
      <c r="H111" s="67"/>
      <c r="I111" s="27">
        <v>54</v>
      </c>
    </row>
    <row r="112" spans="1:9" ht="12.75">
      <c r="A112" s="125">
        <v>8</v>
      </c>
      <c r="B112" s="125">
        <v>218</v>
      </c>
      <c r="C112" s="76" t="s">
        <v>83</v>
      </c>
      <c r="D112" s="125">
        <v>2012</v>
      </c>
      <c r="E112" s="125" t="s">
        <v>19</v>
      </c>
      <c r="F112" s="76" t="s">
        <v>12</v>
      </c>
      <c r="G112" s="76" t="s">
        <v>419</v>
      </c>
      <c r="H112" s="67"/>
      <c r="I112" s="27">
        <v>53</v>
      </c>
    </row>
    <row r="113" spans="1:9" ht="12.75">
      <c r="A113" s="125">
        <v>9</v>
      </c>
      <c r="B113" s="125">
        <v>209</v>
      </c>
      <c r="C113" s="76" t="s">
        <v>69</v>
      </c>
      <c r="D113" s="125">
        <v>2012</v>
      </c>
      <c r="E113" s="125" t="s">
        <v>19</v>
      </c>
      <c r="F113" s="76" t="s">
        <v>7</v>
      </c>
      <c r="G113" s="76" t="s">
        <v>419</v>
      </c>
      <c r="H113" s="67"/>
      <c r="I113" s="27">
        <v>52</v>
      </c>
    </row>
    <row r="114" spans="1:9" ht="12.75">
      <c r="A114" s="125">
        <v>10</v>
      </c>
      <c r="B114" s="125">
        <v>201</v>
      </c>
      <c r="C114" s="76" t="s">
        <v>615</v>
      </c>
      <c r="D114" s="125">
        <v>2011</v>
      </c>
      <c r="E114" s="125" t="s">
        <v>19</v>
      </c>
      <c r="F114" s="76" t="s">
        <v>110</v>
      </c>
      <c r="G114" s="76" t="s">
        <v>419</v>
      </c>
      <c r="H114" s="67"/>
      <c r="I114" s="27">
        <v>51</v>
      </c>
    </row>
    <row r="115" spans="1:12" ht="12.75">
      <c r="A115" s="125">
        <v>11</v>
      </c>
      <c r="B115" s="125">
        <v>215</v>
      </c>
      <c r="C115" s="76" t="s">
        <v>87</v>
      </c>
      <c r="D115" s="125">
        <v>2012</v>
      </c>
      <c r="E115" s="125" t="s">
        <v>19</v>
      </c>
      <c r="F115" s="76" t="s">
        <v>6</v>
      </c>
      <c r="G115" s="76" t="s">
        <v>419</v>
      </c>
      <c r="H115" s="67"/>
      <c r="I115" s="27">
        <v>50</v>
      </c>
      <c r="L115" s="28"/>
    </row>
    <row r="116" spans="1:9" ht="12.75">
      <c r="A116" s="125">
        <v>12</v>
      </c>
      <c r="B116" s="125">
        <v>219</v>
      </c>
      <c r="C116" s="76" t="s">
        <v>75</v>
      </c>
      <c r="D116" s="125">
        <v>2011</v>
      </c>
      <c r="E116" s="125" t="s">
        <v>19</v>
      </c>
      <c r="F116" s="76" t="s">
        <v>12</v>
      </c>
      <c r="G116" s="76" t="s">
        <v>419</v>
      </c>
      <c r="H116" s="67"/>
      <c r="I116" s="27">
        <v>49</v>
      </c>
    </row>
    <row r="117" spans="1:19" ht="12.75">
      <c r="A117" s="125">
        <v>13</v>
      </c>
      <c r="B117" s="125">
        <v>206</v>
      </c>
      <c r="C117" s="76" t="s">
        <v>616</v>
      </c>
      <c r="D117" s="125">
        <v>2011</v>
      </c>
      <c r="E117" s="125" t="s">
        <v>19</v>
      </c>
      <c r="F117" s="76" t="s">
        <v>5</v>
      </c>
      <c r="G117" s="76" t="s">
        <v>419</v>
      </c>
      <c r="H117" s="67"/>
      <c r="I117" s="27">
        <v>48</v>
      </c>
      <c r="K117" s="125"/>
      <c r="L117" s="125"/>
      <c r="M117" s="76"/>
      <c r="N117" s="125"/>
      <c r="O117" s="125"/>
      <c r="P117" s="76"/>
      <c r="Q117" s="158"/>
      <c r="R117" s="3"/>
      <c r="S117" s="27"/>
    </row>
    <row r="118" spans="1:9" ht="12.75">
      <c r="A118" s="125">
        <v>14</v>
      </c>
      <c r="B118" s="125">
        <v>214</v>
      </c>
      <c r="C118" s="76" t="s">
        <v>617</v>
      </c>
      <c r="D118" s="125">
        <v>2011</v>
      </c>
      <c r="E118" s="125" t="s">
        <v>19</v>
      </c>
      <c r="F118" s="76" t="s">
        <v>6</v>
      </c>
      <c r="G118" s="76"/>
      <c r="H118" s="3"/>
      <c r="I118" s="27">
        <v>47</v>
      </c>
    </row>
    <row r="119" spans="1:12" ht="12.75">
      <c r="A119" s="125">
        <v>15</v>
      </c>
      <c r="B119" s="125">
        <v>223</v>
      </c>
      <c r="C119" s="76" t="s">
        <v>347</v>
      </c>
      <c r="D119" s="125">
        <v>2012</v>
      </c>
      <c r="E119" s="125" t="s">
        <v>19</v>
      </c>
      <c r="F119" s="76" t="s">
        <v>319</v>
      </c>
      <c r="G119" s="76" t="s">
        <v>419</v>
      </c>
      <c r="H119" s="67"/>
      <c r="I119" s="27">
        <v>46</v>
      </c>
      <c r="L119" s="29"/>
    </row>
    <row r="120" spans="1:9" ht="12.75">
      <c r="A120" s="125">
        <v>16</v>
      </c>
      <c r="B120" s="125">
        <v>202</v>
      </c>
      <c r="C120" s="76" t="s">
        <v>618</v>
      </c>
      <c r="D120" s="125">
        <v>2012</v>
      </c>
      <c r="E120" s="125" t="s">
        <v>19</v>
      </c>
      <c r="F120" s="76" t="s">
        <v>110</v>
      </c>
      <c r="G120" s="76" t="s">
        <v>419</v>
      </c>
      <c r="H120" s="67"/>
      <c r="I120" s="27">
        <v>45</v>
      </c>
    </row>
    <row r="121" spans="1:9" ht="12.75">
      <c r="A121" s="125">
        <v>17</v>
      </c>
      <c r="B121" s="125">
        <v>216</v>
      </c>
      <c r="C121" s="76" t="s">
        <v>85</v>
      </c>
      <c r="D121" s="125">
        <v>2011</v>
      </c>
      <c r="E121" s="125" t="s">
        <v>19</v>
      </c>
      <c r="F121" s="76" t="s">
        <v>6</v>
      </c>
      <c r="H121" s="3"/>
      <c r="I121" s="27">
        <v>44</v>
      </c>
    </row>
    <row r="122" spans="1:9" ht="12.75">
      <c r="A122" s="125">
        <v>18</v>
      </c>
      <c r="B122" s="125">
        <v>212</v>
      </c>
      <c r="C122" s="76" t="s">
        <v>619</v>
      </c>
      <c r="D122" s="125">
        <v>2012</v>
      </c>
      <c r="E122" s="125" t="s">
        <v>19</v>
      </c>
      <c r="F122" s="76" t="s">
        <v>9</v>
      </c>
      <c r="G122" s="76" t="s">
        <v>419</v>
      </c>
      <c r="H122" s="67"/>
      <c r="I122" s="27">
        <v>43</v>
      </c>
    </row>
    <row r="123" spans="1:9" ht="12.75">
      <c r="A123" s="125">
        <v>19</v>
      </c>
      <c r="B123" s="125">
        <v>220</v>
      </c>
      <c r="C123" s="76" t="s">
        <v>81</v>
      </c>
      <c r="D123" s="125">
        <v>2011</v>
      </c>
      <c r="E123" s="125" t="s">
        <v>19</v>
      </c>
      <c r="F123" s="76" t="s">
        <v>12</v>
      </c>
      <c r="G123" s="76" t="s">
        <v>419</v>
      </c>
      <c r="H123" s="67"/>
      <c r="I123" s="27">
        <v>42</v>
      </c>
    </row>
    <row r="124" spans="1:9" ht="12.75">
      <c r="A124" s="125">
        <v>20</v>
      </c>
      <c r="B124" s="125">
        <v>205</v>
      </c>
      <c r="C124" s="76" t="s">
        <v>620</v>
      </c>
      <c r="D124" s="125">
        <v>2011</v>
      </c>
      <c r="E124" s="125" t="s">
        <v>19</v>
      </c>
      <c r="F124" s="76" t="s">
        <v>5</v>
      </c>
      <c r="G124" s="76" t="s">
        <v>419</v>
      </c>
      <c r="H124" s="67"/>
      <c r="I124" s="27">
        <v>41</v>
      </c>
    </row>
    <row r="125" spans="1:9" ht="12.75">
      <c r="A125" s="125">
        <v>21</v>
      </c>
      <c r="B125" s="125">
        <v>208</v>
      </c>
      <c r="C125" s="76" t="s">
        <v>621</v>
      </c>
      <c r="D125" s="125">
        <v>2011</v>
      </c>
      <c r="E125" s="125" t="s">
        <v>19</v>
      </c>
      <c r="F125" s="76" t="s">
        <v>316</v>
      </c>
      <c r="G125" s="76" t="s">
        <v>419</v>
      </c>
      <c r="H125" s="67"/>
      <c r="I125" s="27">
        <v>40</v>
      </c>
    </row>
    <row r="126" spans="1:9" ht="12.75">
      <c r="A126" s="125" t="s">
        <v>1</v>
      </c>
      <c r="B126" s="125" t="s">
        <v>274</v>
      </c>
      <c r="C126" s="76" t="s">
        <v>16</v>
      </c>
      <c r="D126" s="125" t="s">
        <v>17</v>
      </c>
      <c r="E126" s="125" t="s">
        <v>18</v>
      </c>
      <c r="F126" s="76" t="s">
        <v>2</v>
      </c>
      <c r="G126" s="76" t="s">
        <v>275</v>
      </c>
      <c r="H126" s="67"/>
      <c r="I126" s="27"/>
    </row>
    <row r="127" spans="1:9" ht="12.75">
      <c r="A127" s="125">
        <v>1</v>
      </c>
      <c r="B127" s="125">
        <v>296</v>
      </c>
      <c r="C127" s="76" t="s">
        <v>474</v>
      </c>
      <c r="D127" s="125">
        <v>2013</v>
      </c>
      <c r="E127" s="125" t="s">
        <v>475</v>
      </c>
      <c r="F127" s="76" t="s">
        <v>9</v>
      </c>
      <c r="G127" s="76" t="s">
        <v>622</v>
      </c>
      <c r="H127" s="3"/>
      <c r="I127" s="27">
        <v>1</v>
      </c>
    </row>
    <row r="128" spans="1:9" ht="12.75">
      <c r="A128" s="125">
        <v>2</v>
      </c>
      <c r="B128" s="125">
        <v>293</v>
      </c>
      <c r="C128" s="76" t="s">
        <v>476</v>
      </c>
      <c r="D128" s="125">
        <v>2013</v>
      </c>
      <c r="E128" s="125" t="s">
        <v>475</v>
      </c>
      <c r="F128" s="76" t="s">
        <v>7</v>
      </c>
      <c r="G128" s="76" t="s">
        <v>623</v>
      </c>
      <c r="H128" s="3"/>
      <c r="I128" s="27">
        <v>1</v>
      </c>
    </row>
    <row r="129" spans="1:9" ht="12.75">
      <c r="A129" s="125">
        <v>3</v>
      </c>
      <c r="B129" s="125">
        <v>291</v>
      </c>
      <c r="C129" s="76" t="s">
        <v>624</v>
      </c>
      <c r="D129" s="125">
        <v>2013</v>
      </c>
      <c r="E129" s="125" t="s">
        <v>475</v>
      </c>
      <c r="F129" s="76" t="s">
        <v>7</v>
      </c>
      <c r="G129" s="76" t="s">
        <v>594</v>
      </c>
      <c r="H129" s="3"/>
      <c r="I129" s="27">
        <v>1</v>
      </c>
    </row>
    <row r="130" spans="1:9" ht="12.75">
      <c r="A130" s="125">
        <v>4</v>
      </c>
      <c r="B130" s="125">
        <v>292</v>
      </c>
      <c r="C130" s="76" t="s">
        <v>625</v>
      </c>
      <c r="D130" s="125">
        <v>2014</v>
      </c>
      <c r="E130" s="125" t="s">
        <v>475</v>
      </c>
      <c r="F130" s="76" t="s">
        <v>7</v>
      </c>
      <c r="G130" s="76" t="s">
        <v>626</v>
      </c>
      <c r="H130" s="3"/>
      <c r="I130" s="27">
        <v>1</v>
      </c>
    </row>
    <row r="131" spans="1:9" ht="12.75">
      <c r="A131" s="125">
        <v>5</v>
      </c>
      <c r="B131" s="125">
        <v>466</v>
      </c>
      <c r="C131" s="76" t="s">
        <v>627</v>
      </c>
      <c r="D131" s="125">
        <v>2014</v>
      </c>
      <c r="E131" s="125" t="s">
        <v>475</v>
      </c>
      <c r="F131" s="76" t="s">
        <v>173</v>
      </c>
      <c r="G131" s="76" t="s">
        <v>628</v>
      </c>
      <c r="H131" s="3"/>
      <c r="I131" s="27">
        <v>1</v>
      </c>
    </row>
    <row r="132" spans="1:10" ht="12.75">
      <c r="A132" s="125">
        <v>6</v>
      </c>
      <c r="B132" s="125">
        <v>287</v>
      </c>
      <c r="C132" s="76" t="s">
        <v>629</v>
      </c>
      <c r="D132" s="125">
        <v>2013</v>
      </c>
      <c r="E132" s="125" t="s">
        <v>475</v>
      </c>
      <c r="F132" s="76" t="s">
        <v>5</v>
      </c>
      <c r="G132" s="76" t="s">
        <v>630</v>
      </c>
      <c r="H132" s="3"/>
      <c r="I132" s="27">
        <v>1</v>
      </c>
      <c r="J132" s="27"/>
    </row>
    <row r="133" spans="1:10" ht="12.75">
      <c r="A133" s="125">
        <v>7</v>
      </c>
      <c r="B133" s="125">
        <v>299</v>
      </c>
      <c r="C133" s="76" t="s">
        <v>478</v>
      </c>
      <c r="D133" s="125">
        <v>2013</v>
      </c>
      <c r="E133" s="125" t="s">
        <v>475</v>
      </c>
      <c r="F133" s="76" t="s">
        <v>12</v>
      </c>
      <c r="G133" s="76" t="s">
        <v>631</v>
      </c>
      <c r="H133" s="3"/>
      <c r="I133" s="27">
        <v>1</v>
      </c>
      <c r="J133" s="27"/>
    </row>
    <row r="134" spans="1:10" ht="12.75">
      <c r="A134" s="125">
        <v>8</v>
      </c>
      <c r="B134" s="125">
        <v>289</v>
      </c>
      <c r="C134" s="76" t="s">
        <v>477</v>
      </c>
      <c r="D134" s="125">
        <v>2014</v>
      </c>
      <c r="E134" s="125" t="s">
        <v>475</v>
      </c>
      <c r="F134" s="76" t="s">
        <v>7</v>
      </c>
      <c r="G134" s="76" t="s">
        <v>632</v>
      </c>
      <c r="H134" s="3"/>
      <c r="I134" s="27">
        <v>1</v>
      </c>
      <c r="J134" s="27"/>
    </row>
    <row r="135" spans="1:10" ht="12.75">
      <c r="A135" s="125">
        <v>9</v>
      </c>
      <c r="B135" s="125">
        <v>288</v>
      </c>
      <c r="C135" s="76" t="s">
        <v>633</v>
      </c>
      <c r="D135" s="125">
        <v>2013</v>
      </c>
      <c r="E135" s="125" t="s">
        <v>475</v>
      </c>
      <c r="F135" s="76" t="s">
        <v>7</v>
      </c>
      <c r="G135" s="76" t="s">
        <v>604</v>
      </c>
      <c r="H135" s="3"/>
      <c r="I135" s="27">
        <v>1</v>
      </c>
      <c r="J135" s="27"/>
    </row>
    <row r="136" spans="1:10" ht="12.75">
      <c r="A136" s="125">
        <v>10</v>
      </c>
      <c r="B136" s="125">
        <v>489</v>
      </c>
      <c r="C136" s="76" t="s">
        <v>634</v>
      </c>
      <c r="D136" s="125">
        <v>2014</v>
      </c>
      <c r="E136" s="125" t="s">
        <v>475</v>
      </c>
      <c r="F136" s="76" t="s">
        <v>635</v>
      </c>
      <c r="G136" s="76" t="s">
        <v>636</v>
      </c>
      <c r="H136" s="3"/>
      <c r="I136" s="27">
        <v>1</v>
      </c>
      <c r="J136" s="27"/>
    </row>
    <row r="137" spans="1:10" ht="12.75">
      <c r="A137" s="125">
        <v>11</v>
      </c>
      <c r="B137" s="125">
        <v>488</v>
      </c>
      <c r="C137" s="76" t="s">
        <v>637</v>
      </c>
      <c r="D137" s="125">
        <v>2013</v>
      </c>
      <c r="E137" s="125" t="s">
        <v>475</v>
      </c>
      <c r="F137" s="76" t="s">
        <v>635</v>
      </c>
      <c r="G137" s="76" t="s">
        <v>638</v>
      </c>
      <c r="H137" s="3"/>
      <c r="I137" s="27">
        <v>1</v>
      </c>
      <c r="J137" s="27"/>
    </row>
    <row r="138" spans="1:10" ht="12.75">
      <c r="A138" s="125">
        <v>12</v>
      </c>
      <c r="B138" s="125">
        <v>294</v>
      </c>
      <c r="C138" s="76" t="s">
        <v>479</v>
      </c>
      <c r="D138" s="125">
        <v>2013</v>
      </c>
      <c r="E138" s="125" t="s">
        <v>475</v>
      </c>
      <c r="F138" s="76" t="s">
        <v>7</v>
      </c>
      <c r="G138" s="76" t="s">
        <v>639</v>
      </c>
      <c r="H138" s="3"/>
      <c r="I138" s="27">
        <v>1</v>
      </c>
      <c r="J138" s="27"/>
    </row>
    <row r="139" spans="1:10" ht="12.75">
      <c r="A139" s="125">
        <v>13</v>
      </c>
      <c r="B139" s="125">
        <v>297</v>
      </c>
      <c r="C139" s="76" t="s">
        <v>640</v>
      </c>
      <c r="D139" s="125">
        <v>2014</v>
      </c>
      <c r="E139" s="125" t="s">
        <v>475</v>
      </c>
      <c r="F139" s="76" t="s">
        <v>9</v>
      </c>
      <c r="G139" s="76" t="s">
        <v>641</v>
      </c>
      <c r="H139" s="3"/>
      <c r="I139" s="27">
        <v>1</v>
      </c>
      <c r="J139" s="27"/>
    </row>
    <row r="140" spans="1:10" ht="12.75">
      <c r="A140" s="125">
        <v>14</v>
      </c>
      <c r="B140" s="125">
        <v>286</v>
      </c>
      <c r="C140" s="76" t="s">
        <v>642</v>
      </c>
      <c r="D140" s="125">
        <v>2014</v>
      </c>
      <c r="E140" s="125" t="s">
        <v>475</v>
      </c>
      <c r="F140" s="76" t="s">
        <v>5</v>
      </c>
      <c r="G140" s="76" t="s">
        <v>643</v>
      </c>
      <c r="H140" s="3"/>
      <c r="I140" s="27">
        <v>1</v>
      </c>
      <c r="J140" s="27"/>
    </row>
    <row r="141" spans="1:10" ht="14.25">
      <c r="A141" s="159">
        <v>15</v>
      </c>
      <c r="B141" s="159">
        <v>487</v>
      </c>
      <c r="C141" s="160" t="s">
        <v>644</v>
      </c>
      <c r="D141" s="159">
        <v>2013</v>
      </c>
      <c r="E141" s="159" t="s">
        <v>475</v>
      </c>
      <c r="F141" s="76" t="s">
        <v>635</v>
      </c>
      <c r="G141" s="160" t="s">
        <v>645</v>
      </c>
      <c r="H141" s="3"/>
      <c r="I141" s="27">
        <v>1</v>
      </c>
      <c r="J141" s="27"/>
    </row>
    <row r="142" spans="1:10" ht="12.75">
      <c r="A142" s="125">
        <v>16</v>
      </c>
      <c r="B142" s="125">
        <v>295</v>
      </c>
      <c r="C142" s="76" t="s">
        <v>646</v>
      </c>
      <c r="D142" s="125">
        <v>2014</v>
      </c>
      <c r="E142" s="125" t="s">
        <v>475</v>
      </c>
      <c r="F142" s="76" t="s">
        <v>9</v>
      </c>
      <c r="G142" s="125" t="s">
        <v>647</v>
      </c>
      <c r="H142" s="3"/>
      <c r="I142" s="27">
        <v>1</v>
      </c>
      <c r="J142" s="27"/>
    </row>
    <row r="143" spans="1:10" ht="12.75">
      <c r="A143" s="125">
        <v>17</v>
      </c>
      <c r="B143" s="125">
        <v>285</v>
      </c>
      <c r="C143" s="76" t="s">
        <v>648</v>
      </c>
      <c r="D143" s="125">
        <v>2014</v>
      </c>
      <c r="E143" s="125" t="s">
        <v>475</v>
      </c>
      <c r="F143" s="76" t="s">
        <v>5</v>
      </c>
      <c r="G143" s="76" t="s">
        <v>649</v>
      </c>
      <c r="H143" s="67"/>
      <c r="I143" s="27">
        <v>1</v>
      </c>
      <c r="J143" s="27"/>
    </row>
    <row r="144" spans="1:10" ht="12.75">
      <c r="A144" s="125">
        <v>18</v>
      </c>
      <c r="B144" s="125">
        <v>290</v>
      </c>
      <c r="C144" s="76" t="s">
        <v>650</v>
      </c>
      <c r="D144" s="125">
        <v>2014</v>
      </c>
      <c r="E144" s="125" t="s">
        <v>475</v>
      </c>
      <c r="F144" s="76" t="s">
        <v>7</v>
      </c>
      <c r="G144" s="76" t="s">
        <v>651</v>
      </c>
      <c r="H144" s="67"/>
      <c r="I144" s="27">
        <v>1</v>
      </c>
      <c r="J144" s="27"/>
    </row>
    <row r="145" spans="1:10" ht="12.75">
      <c r="A145" s="125">
        <v>19</v>
      </c>
      <c r="B145" s="125">
        <v>300</v>
      </c>
      <c r="C145" s="76" t="s">
        <v>481</v>
      </c>
      <c r="D145" s="125">
        <v>2013</v>
      </c>
      <c r="E145" s="125" t="s">
        <v>475</v>
      </c>
      <c r="F145" s="76" t="s">
        <v>12</v>
      </c>
      <c r="G145" s="76" t="s">
        <v>652</v>
      </c>
      <c r="H145" s="67"/>
      <c r="I145" s="27">
        <v>1</v>
      </c>
      <c r="J145" s="27"/>
    </row>
    <row r="146" spans="1:10" ht="12.75">
      <c r="A146" s="125">
        <v>20</v>
      </c>
      <c r="B146" s="125">
        <v>298</v>
      </c>
      <c r="C146" s="76" t="s">
        <v>653</v>
      </c>
      <c r="D146" s="125">
        <v>2014</v>
      </c>
      <c r="E146" s="125" t="s">
        <v>475</v>
      </c>
      <c r="F146" s="76" t="s">
        <v>9</v>
      </c>
      <c r="G146" s="76" t="s">
        <v>654</v>
      </c>
      <c r="H146" s="67"/>
      <c r="I146" s="27">
        <v>1</v>
      </c>
      <c r="J146" s="27"/>
    </row>
    <row r="147" spans="1:10" ht="12.75">
      <c r="A147" s="125" t="s">
        <v>1</v>
      </c>
      <c r="B147" s="125" t="s">
        <v>274</v>
      </c>
      <c r="C147" s="76" t="s">
        <v>16</v>
      </c>
      <c r="D147" s="125" t="s">
        <v>17</v>
      </c>
      <c r="E147" s="125" t="s">
        <v>18</v>
      </c>
      <c r="F147" s="76" t="s">
        <v>2</v>
      </c>
      <c r="G147" s="76" t="s">
        <v>275</v>
      </c>
      <c r="H147" s="67"/>
      <c r="I147" s="27"/>
      <c r="J147" s="27"/>
    </row>
    <row r="148" spans="1:10" ht="12.75">
      <c r="A148" s="125">
        <v>1</v>
      </c>
      <c r="B148" s="125">
        <v>190</v>
      </c>
      <c r="C148" s="76" t="s">
        <v>456</v>
      </c>
      <c r="D148" s="125">
        <v>2013</v>
      </c>
      <c r="E148" s="125" t="s">
        <v>457</v>
      </c>
      <c r="F148" s="76" t="s">
        <v>7</v>
      </c>
      <c r="G148" s="76" t="s">
        <v>419</v>
      </c>
      <c r="H148" s="67"/>
      <c r="I148" s="27">
        <v>1</v>
      </c>
      <c r="J148" s="27"/>
    </row>
    <row r="149" spans="1:10" ht="12.75">
      <c r="A149" s="125">
        <v>2</v>
      </c>
      <c r="B149" s="125">
        <v>284</v>
      </c>
      <c r="C149" s="76" t="s">
        <v>458</v>
      </c>
      <c r="D149" s="125">
        <v>2013</v>
      </c>
      <c r="E149" s="125" t="s">
        <v>457</v>
      </c>
      <c r="F149" s="76" t="s">
        <v>173</v>
      </c>
      <c r="G149" s="76" t="s">
        <v>419</v>
      </c>
      <c r="H149" s="67"/>
      <c r="I149" s="27">
        <v>1</v>
      </c>
      <c r="J149" s="27"/>
    </row>
    <row r="150" spans="1:10" ht="12.75">
      <c r="A150" s="125">
        <v>3</v>
      </c>
      <c r="B150" s="125">
        <v>283</v>
      </c>
      <c r="C150" s="76" t="s">
        <v>655</v>
      </c>
      <c r="D150" s="125">
        <v>2014</v>
      </c>
      <c r="E150" s="125" t="s">
        <v>457</v>
      </c>
      <c r="F150" s="76" t="s">
        <v>9</v>
      </c>
      <c r="G150" s="76" t="s">
        <v>419</v>
      </c>
      <c r="H150" s="67"/>
      <c r="I150" s="27">
        <v>1</v>
      </c>
      <c r="J150" s="27"/>
    </row>
    <row r="151" spans="1:10" ht="12.75">
      <c r="A151" s="125">
        <v>4</v>
      </c>
      <c r="B151" s="125">
        <v>181</v>
      </c>
      <c r="C151" s="76" t="s">
        <v>656</v>
      </c>
      <c r="D151" s="125">
        <v>2013</v>
      </c>
      <c r="E151" s="125" t="s">
        <v>457</v>
      </c>
      <c r="F151" s="76" t="s">
        <v>110</v>
      </c>
      <c r="G151" s="76" t="s">
        <v>419</v>
      </c>
      <c r="H151" s="67"/>
      <c r="I151" s="27">
        <v>1</v>
      </c>
      <c r="J151" s="27"/>
    </row>
    <row r="152" spans="1:10" ht="12.75">
      <c r="A152" s="125">
        <v>5</v>
      </c>
      <c r="B152" s="125">
        <v>189</v>
      </c>
      <c r="C152" s="76" t="s">
        <v>461</v>
      </c>
      <c r="D152" s="125">
        <v>2014</v>
      </c>
      <c r="E152" s="125" t="s">
        <v>457</v>
      </c>
      <c r="F152" s="76" t="s">
        <v>7</v>
      </c>
      <c r="G152" s="76" t="s">
        <v>419</v>
      </c>
      <c r="H152" s="67"/>
      <c r="I152" s="27">
        <v>1</v>
      </c>
      <c r="J152" s="27"/>
    </row>
    <row r="153" spans="1:10" ht="12.75">
      <c r="A153" s="125">
        <v>6</v>
      </c>
      <c r="B153" s="125">
        <v>282</v>
      </c>
      <c r="C153" s="76" t="s">
        <v>657</v>
      </c>
      <c r="D153" s="125">
        <v>2013</v>
      </c>
      <c r="E153" s="125" t="s">
        <v>457</v>
      </c>
      <c r="F153" s="76" t="s">
        <v>9</v>
      </c>
      <c r="G153" s="76" t="s">
        <v>419</v>
      </c>
      <c r="H153" s="67"/>
      <c r="I153" s="27">
        <v>1</v>
      </c>
      <c r="J153" s="27"/>
    </row>
    <row r="154" spans="1:10" ht="12.75">
      <c r="A154" s="125">
        <v>7</v>
      </c>
      <c r="B154" s="125">
        <v>183</v>
      </c>
      <c r="C154" s="76" t="s">
        <v>658</v>
      </c>
      <c r="D154" s="125">
        <v>2013</v>
      </c>
      <c r="E154" s="125" t="s">
        <v>457</v>
      </c>
      <c r="F154" s="76" t="s">
        <v>316</v>
      </c>
      <c r="G154" s="76" t="s">
        <v>419</v>
      </c>
      <c r="H154" s="67"/>
      <c r="I154" s="27">
        <v>1</v>
      </c>
      <c r="J154" s="27"/>
    </row>
    <row r="155" spans="1:10" ht="12.75">
      <c r="A155" s="125">
        <v>8</v>
      </c>
      <c r="B155" s="125">
        <v>281</v>
      </c>
      <c r="C155" s="76" t="s">
        <v>469</v>
      </c>
      <c r="D155" s="125">
        <v>2014</v>
      </c>
      <c r="E155" s="125" t="s">
        <v>457</v>
      </c>
      <c r="F155" s="76" t="s">
        <v>7</v>
      </c>
      <c r="G155" s="76" t="s">
        <v>419</v>
      </c>
      <c r="H155" s="67"/>
      <c r="I155" s="27">
        <v>1</v>
      </c>
      <c r="J155" s="27"/>
    </row>
    <row r="156" spans="1:10" ht="12.75">
      <c r="A156" s="125">
        <v>9</v>
      </c>
      <c r="B156" s="125">
        <v>185</v>
      </c>
      <c r="C156" s="76" t="s">
        <v>659</v>
      </c>
      <c r="D156" s="125">
        <v>2014</v>
      </c>
      <c r="E156" s="125" t="s">
        <v>457</v>
      </c>
      <c r="F156" s="76" t="s">
        <v>316</v>
      </c>
      <c r="G156" s="76" t="s">
        <v>419</v>
      </c>
      <c r="H156" s="67"/>
      <c r="I156" s="27">
        <v>1</v>
      </c>
      <c r="J156" s="27"/>
    </row>
    <row r="157" spans="1:10" ht="12.75">
      <c r="A157" s="125">
        <v>10</v>
      </c>
      <c r="B157" s="125">
        <v>187</v>
      </c>
      <c r="C157" s="76" t="s">
        <v>660</v>
      </c>
      <c r="D157" s="125">
        <v>2014</v>
      </c>
      <c r="E157" s="125" t="s">
        <v>457</v>
      </c>
      <c r="F157" s="76" t="s">
        <v>316</v>
      </c>
      <c r="G157" s="76" t="s">
        <v>419</v>
      </c>
      <c r="H157" s="67"/>
      <c r="I157" s="27">
        <v>1</v>
      </c>
      <c r="J157" s="27"/>
    </row>
    <row r="158" spans="1:10" ht="12.75">
      <c r="A158" s="125" t="s">
        <v>1</v>
      </c>
      <c r="B158" s="125" t="s">
        <v>274</v>
      </c>
      <c r="C158" s="76" t="s">
        <v>16</v>
      </c>
      <c r="D158" s="125" t="s">
        <v>17</v>
      </c>
      <c r="E158" s="125" t="s">
        <v>18</v>
      </c>
      <c r="F158" s="76" t="s">
        <v>2</v>
      </c>
      <c r="G158" s="76" t="s">
        <v>275</v>
      </c>
      <c r="H158" s="67"/>
      <c r="I158" s="27"/>
      <c r="J158" s="27"/>
    </row>
    <row r="159" spans="1:10" ht="12.75">
      <c r="A159" s="125">
        <v>1</v>
      </c>
      <c r="B159" s="125">
        <v>170</v>
      </c>
      <c r="C159" s="76" t="s">
        <v>661</v>
      </c>
      <c r="D159" s="125">
        <v>2016</v>
      </c>
      <c r="E159" s="125" t="s">
        <v>437</v>
      </c>
      <c r="F159" s="76" t="s">
        <v>7</v>
      </c>
      <c r="G159" s="76" t="s">
        <v>419</v>
      </c>
      <c r="H159" s="67"/>
      <c r="I159" s="27">
        <v>1</v>
      </c>
      <c r="J159" s="27"/>
    </row>
    <row r="160" spans="1:10" ht="12.75">
      <c r="A160" s="125">
        <v>2</v>
      </c>
      <c r="B160" s="125">
        <v>177</v>
      </c>
      <c r="C160" s="76" t="s">
        <v>662</v>
      </c>
      <c r="D160" s="125">
        <v>2015</v>
      </c>
      <c r="E160" s="125" t="s">
        <v>437</v>
      </c>
      <c r="F160" s="76" t="s">
        <v>9</v>
      </c>
      <c r="G160" s="76" t="s">
        <v>419</v>
      </c>
      <c r="H160" s="67"/>
      <c r="I160" s="27">
        <v>1</v>
      </c>
      <c r="J160" s="27"/>
    </row>
    <row r="161" spans="1:10" ht="12.75">
      <c r="A161" s="125">
        <v>3</v>
      </c>
      <c r="B161" s="125">
        <v>176</v>
      </c>
      <c r="C161" s="76" t="s">
        <v>661</v>
      </c>
      <c r="D161" s="125">
        <v>2015</v>
      </c>
      <c r="E161" s="125" t="s">
        <v>437</v>
      </c>
      <c r="F161" s="76" t="s">
        <v>9</v>
      </c>
      <c r="G161" s="76" t="s">
        <v>419</v>
      </c>
      <c r="H161" s="67"/>
      <c r="I161" s="27">
        <v>1</v>
      </c>
      <c r="J161" s="27"/>
    </row>
    <row r="162" spans="1:10" ht="12.75">
      <c r="A162" s="125">
        <v>4</v>
      </c>
      <c r="B162" s="125">
        <v>160</v>
      </c>
      <c r="C162" s="76" t="s">
        <v>663</v>
      </c>
      <c r="D162" s="125">
        <v>2015</v>
      </c>
      <c r="E162" s="125" t="s">
        <v>437</v>
      </c>
      <c r="F162" s="76" t="s">
        <v>5</v>
      </c>
      <c r="G162" s="76" t="s">
        <v>419</v>
      </c>
      <c r="H162" s="67"/>
      <c r="I162" s="27">
        <v>1</v>
      </c>
      <c r="J162" s="27"/>
    </row>
    <row r="163" spans="1:10" ht="12.75">
      <c r="A163" s="125">
        <v>5</v>
      </c>
      <c r="B163" s="125">
        <v>171</v>
      </c>
      <c r="C163" s="76" t="s">
        <v>664</v>
      </c>
      <c r="D163" s="125">
        <v>2016</v>
      </c>
      <c r="E163" s="125" t="s">
        <v>437</v>
      </c>
      <c r="F163" s="76" t="s">
        <v>7</v>
      </c>
      <c r="G163" s="76" t="s">
        <v>419</v>
      </c>
      <c r="H163" s="67"/>
      <c r="I163" s="27">
        <v>1</v>
      </c>
      <c r="J163" s="27"/>
    </row>
    <row r="164" spans="1:10" ht="12.75">
      <c r="A164" s="125">
        <v>6</v>
      </c>
      <c r="B164" s="125">
        <v>167</v>
      </c>
      <c r="C164" s="76" t="s">
        <v>665</v>
      </c>
      <c r="D164" s="125">
        <v>2015</v>
      </c>
      <c r="E164" s="125" t="s">
        <v>437</v>
      </c>
      <c r="F164" s="76" t="s">
        <v>7</v>
      </c>
      <c r="G164" s="76" t="s">
        <v>419</v>
      </c>
      <c r="H164" s="67"/>
      <c r="I164" s="27">
        <v>1</v>
      </c>
      <c r="J164" s="27"/>
    </row>
    <row r="165" spans="1:10" ht="12.75">
      <c r="A165" s="125">
        <v>7</v>
      </c>
      <c r="B165" s="125">
        <v>163</v>
      </c>
      <c r="C165" s="76" t="s">
        <v>666</v>
      </c>
      <c r="D165" s="125">
        <v>2015</v>
      </c>
      <c r="E165" s="125" t="s">
        <v>437</v>
      </c>
      <c r="F165" s="76" t="s">
        <v>316</v>
      </c>
      <c r="G165" s="76" t="s">
        <v>419</v>
      </c>
      <c r="H165" s="67"/>
      <c r="I165" s="27">
        <v>1</v>
      </c>
      <c r="J165" s="27"/>
    </row>
    <row r="166" spans="1:10" ht="12.75">
      <c r="A166" s="125">
        <v>8</v>
      </c>
      <c r="B166" s="125">
        <v>173</v>
      </c>
      <c r="C166" s="76" t="s">
        <v>667</v>
      </c>
      <c r="D166" s="125">
        <v>2015</v>
      </c>
      <c r="E166" s="125" t="s">
        <v>437</v>
      </c>
      <c r="F166" s="76" t="s">
        <v>7</v>
      </c>
      <c r="G166" s="76" t="s">
        <v>419</v>
      </c>
      <c r="H166" s="3"/>
      <c r="I166" s="27">
        <v>1</v>
      </c>
      <c r="J166" s="27"/>
    </row>
    <row r="167" spans="1:10" ht="12.75">
      <c r="A167" s="125">
        <v>9</v>
      </c>
      <c r="B167" s="125">
        <v>175</v>
      </c>
      <c r="C167" s="76" t="s">
        <v>668</v>
      </c>
      <c r="D167" s="125">
        <v>2015</v>
      </c>
      <c r="E167" s="125" t="s">
        <v>437</v>
      </c>
      <c r="F167" s="76" t="s">
        <v>9</v>
      </c>
      <c r="G167" s="76" t="s">
        <v>419</v>
      </c>
      <c r="H167" s="3"/>
      <c r="I167" s="27">
        <v>1</v>
      </c>
      <c r="J167" s="27"/>
    </row>
    <row r="168" spans="1:10" ht="12.75">
      <c r="A168" s="125">
        <v>10</v>
      </c>
      <c r="B168" s="125">
        <v>162</v>
      </c>
      <c r="C168" s="76" t="s">
        <v>669</v>
      </c>
      <c r="D168" s="125">
        <v>2015</v>
      </c>
      <c r="E168" s="125" t="s">
        <v>437</v>
      </c>
      <c r="F168" s="76" t="s">
        <v>316</v>
      </c>
      <c r="G168" s="76" t="s">
        <v>419</v>
      </c>
      <c r="H168" s="3"/>
      <c r="I168" s="27">
        <v>1</v>
      </c>
      <c r="J168" s="27"/>
    </row>
    <row r="169" spans="1:10" ht="12.75">
      <c r="A169" s="125">
        <v>11</v>
      </c>
      <c r="B169" s="125">
        <v>161</v>
      </c>
      <c r="C169" s="76" t="s">
        <v>670</v>
      </c>
      <c r="D169" s="125">
        <v>2015</v>
      </c>
      <c r="E169" s="125" t="s">
        <v>437</v>
      </c>
      <c r="F169" s="76" t="s">
        <v>316</v>
      </c>
      <c r="G169" s="76" t="s">
        <v>419</v>
      </c>
      <c r="H169" s="3"/>
      <c r="I169" s="27">
        <v>1</v>
      </c>
      <c r="J169" s="27"/>
    </row>
    <row r="170" spans="1:10" ht="12.75">
      <c r="A170" s="125">
        <v>12</v>
      </c>
      <c r="B170" s="125">
        <v>172</v>
      </c>
      <c r="C170" s="76" t="s">
        <v>444</v>
      </c>
      <c r="D170" s="125">
        <v>2016</v>
      </c>
      <c r="E170" s="125" t="s">
        <v>437</v>
      </c>
      <c r="F170" s="76" t="s">
        <v>7</v>
      </c>
      <c r="G170" s="76" t="s">
        <v>419</v>
      </c>
      <c r="H170" s="3"/>
      <c r="I170" s="27">
        <v>1</v>
      </c>
      <c r="J170" s="27"/>
    </row>
    <row r="171" spans="1:10" ht="12.75">
      <c r="A171" s="125">
        <v>13</v>
      </c>
      <c r="B171" s="125">
        <v>169</v>
      </c>
      <c r="C171" s="76" t="s">
        <v>671</v>
      </c>
      <c r="D171" s="125">
        <v>2016</v>
      </c>
      <c r="E171" s="125" t="s">
        <v>437</v>
      </c>
      <c r="F171" s="76" t="s">
        <v>7</v>
      </c>
      <c r="G171" s="76" t="s">
        <v>419</v>
      </c>
      <c r="H171" s="3"/>
      <c r="I171" s="27">
        <v>1</v>
      </c>
      <c r="J171" s="27"/>
    </row>
    <row r="172" spans="1:10" ht="12.75">
      <c r="A172" s="125">
        <v>14</v>
      </c>
      <c r="B172" s="125">
        <v>174</v>
      </c>
      <c r="C172" s="76" t="s">
        <v>672</v>
      </c>
      <c r="D172" s="125">
        <v>2015</v>
      </c>
      <c r="E172" s="125" t="s">
        <v>437</v>
      </c>
      <c r="F172" s="76" t="s">
        <v>7</v>
      </c>
      <c r="G172" s="76" t="s">
        <v>419</v>
      </c>
      <c r="H172" s="3"/>
      <c r="I172" s="27">
        <v>1</v>
      </c>
      <c r="J172" s="27"/>
    </row>
    <row r="173" spans="1:10" ht="12.75">
      <c r="A173" s="125">
        <v>15</v>
      </c>
      <c r="B173" s="125">
        <v>168</v>
      </c>
      <c r="C173" s="76" t="s">
        <v>673</v>
      </c>
      <c r="D173" s="125">
        <v>2016</v>
      </c>
      <c r="E173" s="125" t="s">
        <v>437</v>
      </c>
      <c r="F173" s="76" t="s">
        <v>7</v>
      </c>
      <c r="G173" s="76" t="s">
        <v>419</v>
      </c>
      <c r="H173" s="3"/>
      <c r="I173" s="27">
        <v>1</v>
      </c>
      <c r="J173" s="27"/>
    </row>
    <row r="174" spans="1:10" ht="12.75">
      <c r="A174" s="125">
        <v>16</v>
      </c>
      <c r="B174" s="125">
        <v>164</v>
      </c>
      <c r="C174" s="76" t="s">
        <v>448</v>
      </c>
      <c r="D174" s="125">
        <v>2016</v>
      </c>
      <c r="E174" s="125" t="s">
        <v>437</v>
      </c>
      <c r="F174" s="76" t="s">
        <v>7</v>
      </c>
      <c r="G174" s="76" t="s">
        <v>419</v>
      </c>
      <c r="H174" s="3"/>
      <c r="I174" s="27">
        <v>1</v>
      </c>
      <c r="J174" s="27"/>
    </row>
    <row r="175" spans="1:9" ht="12.75">
      <c r="A175" s="125">
        <v>17</v>
      </c>
      <c r="B175" s="125">
        <v>166</v>
      </c>
      <c r="C175" s="76" t="s">
        <v>674</v>
      </c>
      <c r="D175" s="125">
        <v>2016</v>
      </c>
      <c r="E175" s="125" t="s">
        <v>437</v>
      </c>
      <c r="F175" s="76" t="s">
        <v>7</v>
      </c>
      <c r="G175" s="76" t="s">
        <v>419</v>
      </c>
      <c r="H175" s="3"/>
      <c r="I175" s="27">
        <v>1</v>
      </c>
    </row>
    <row r="176" spans="1:9" ht="12.75">
      <c r="A176" s="125">
        <v>18</v>
      </c>
      <c r="B176" s="125">
        <v>178</v>
      </c>
      <c r="C176" s="76" t="s">
        <v>675</v>
      </c>
      <c r="D176" s="125">
        <v>2016</v>
      </c>
      <c r="E176" s="125" t="s">
        <v>437</v>
      </c>
      <c r="F176" s="76" t="s">
        <v>14</v>
      </c>
      <c r="G176" s="76" t="s">
        <v>419</v>
      </c>
      <c r="H176" s="3"/>
      <c r="I176" s="27">
        <v>1</v>
      </c>
    </row>
    <row r="177" spans="1:9" ht="12.75">
      <c r="A177" s="125" t="s">
        <v>1</v>
      </c>
      <c r="B177" s="125" t="s">
        <v>274</v>
      </c>
      <c r="C177" s="76" t="s">
        <v>16</v>
      </c>
      <c r="D177" s="125" t="s">
        <v>17</v>
      </c>
      <c r="E177" s="125" t="s">
        <v>18</v>
      </c>
      <c r="F177" s="76" t="s">
        <v>2</v>
      </c>
      <c r="G177" s="76" t="s">
        <v>275</v>
      </c>
      <c r="H177" s="3"/>
      <c r="I177" s="27"/>
    </row>
    <row r="178" spans="1:9" ht="12.75">
      <c r="A178" s="125">
        <v>1</v>
      </c>
      <c r="B178" s="125">
        <v>157</v>
      </c>
      <c r="C178" s="76" t="s">
        <v>513</v>
      </c>
      <c r="D178" s="125">
        <v>2016</v>
      </c>
      <c r="E178" s="125" t="s">
        <v>514</v>
      </c>
      <c r="F178" s="76" t="s">
        <v>281</v>
      </c>
      <c r="G178" s="76" t="s">
        <v>419</v>
      </c>
      <c r="H178" s="3"/>
      <c r="I178" s="27">
        <v>1</v>
      </c>
    </row>
    <row r="179" spans="1:9" ht="12.75">
      <c r="A179" s="125">
        <v>2</v>
      </c>
      <c r="B179" s="125">
        <v>154</v>
      </c>
      <c r="C179" s="76" t="s">
        <v>676</v>
      </c>
      <c r="D179" s="125">
        <v>2015</v>
      </c>
      <c r="E179" s="125" t="s">
        <v>514</v>
      </c>
      <c r="F179" s="76" t="s">
        <v>677</v>
      </c>
      <c r="G179" s="76" t="s">
        <v>419</v>
      </c>
      <c r="H179" s="3"/>
      <c r="I179" s="27">
        <v>1</v>
      </c>
    </row>
    <row r="180" spans="1:9" ht="12.75">
      <c r="A180" s="125">
        <v>3</v>
      </c>
      <c r="B180" s="125">
        <v>152</v>
      </c>
      <c r="C180" s="76" t="s">
        <v>678</v>
      </c>
      <c r="D180" s="125">
        <v>2015</v>
      </c>
      <c r="E180" s="125" t="s">
        <v>514</v>
      </c>
      <c r="F180" s="76" t="s">
        <v>679</v>
      </c>
      <c r="G180" s="76" t="s">
        <v>419</v>
      </c>
      <c r="H180" s="3"/>
      <c r="I180" s="27">
        <v>1</v>
      </c>
    </row>
    <row r="181" spans="1:9" ht="12.75">
      <c r="A181" s="125">
        <v>4</v>
      </c>
      <c r="B181" s="125">
        <v>155</v>
      </c>
      <c r="C181" s="76" t="s">
        <v>515</v>
      </c>
      <c r="D181" s="125">
        <v>2016</v>
      </c>
      <c r="E181" s="125" t="s">
        <v>514</v>
      </c>
      <c r="F181" s="76" t="s">
        <v>7</v>
      </c>
      <c r="G181" s="76" t="s">
        <v>419</v>
      </c>
      <c r="H181" s="3"/>
      <c r="I181" s="27">
        <v>1</v>
      </c>
    </row>
    <row r="182" spans="1:9" ht="12.75">
      <c r="A182" s="125">
        <v>5</v>
      </c>
      <c r="B182" s="125">
        <v>156</v>
      </c>
      <c r="C182" s="76" t="s">
        <v>680</v>
      </c>
      <c r="D182" s="125">
        <v>2016</v>
      </c>
      <c r="E182" s="125" t="s">
        <v>514</v>
      </c>
      <c r="F182" s="76" t="s">
        <v>9</v>
      </c>
      <c r="G182" s="76" t="s">
        <v>419</v>
      </c>
      <c r="H182" s="3"/>
      <c r="I182" s="27">
        <v>1</v>
      </c>
    </row>
    <row r="183" spans="1:9" ht="12.75">
      <c r="A183" s="125">
        <v>6</v>
      </c>
      <c r="B183" s="125">
        <v>465</v>
      </c>
      <c r="C183" s="76" t="s">
        <v>681</v>
      </c>
      <c r="D183" s="125">
        <v>2015</v>
      </c>
      <c r="E183" s="125" t="s">
        <v>514</v>
      </c>
      <c r="F183" s="76" t="s">
        <v>316</v>
      </c>
      <c r="G183" s="76" t="s">
        <v>419</v>
      </c>
      <c r="H183" s="3"/>
      <c r="I183" s="27">
        <v>1</v>
      </c>
    </row>
    <row r="184" spans="1:9" ht="12.75">
      <c r="A184" s="125">
        <v>7</v>
      </c>
      <c r="B184" s="125">
        <v>153</v>
      </c>
      <c r="C184" s="76" t="s">
        <v>682</v>
      </c>
      <c r="D184" s="125">
        <v>2015</v>
      </c>
      <c r="E184" s="125" t="s">
        <v>514</v>
      </c>
      <c r="F184" s="76" t="s">
        <v>679</v>
      </c>
      <c r="G184" s="76" t="s">
        <v>419</v>
      </c>
      <c r="H184" s="3"/>
      <c r="I184" s="27">
        <v>1</v>
      </c>
    </row>
    <row r="185" spans="1:9" ht="12.75">
      <c r="A185" s="125" t="s">
        <v>1</v>
      </c>
      <c r="B185" s="125" t="s">
        <v>274</v>
      </c>
      <c r="C185" s="76" t="s">
        <v>16</v>
      </c>
      <c r="D185" s="125" t="s">
        <v>17</v>
      </c>
      <c r="E185" s="125" t="s">
        <v>18</v>
      </c>
      <c r="F185" s="76" t="s">
        <v>2</v>
      </c>
      <c r="G185" s="76" t="s">
        <v>275</v>
      </c>
      <c r="H185" s="3"/>
      <c r="I185" s="27"/>
    </row>
    <row r="186" spans="1:9" ht="12.75">
      <c r="A186" s="125">
        <v>1</v>
      </c>
      <c r="B186" s="125">
        <v>123</v>
      </c>
      <c r="C186" s="76" t="s">
        <v>683</v>
      </c>
      <c r="D186" s="125">
        <v>2017</v>
      </c>
      <c r="E186" s="125" t="s">
        <v>425</v>
      </c>
      <c r="F186" s="76" t="s">
        <v>9</v>
      </c>
      <c r="G186" s="76" t="s">
        <v>419</v>
      </c>
      <c r="H186" s="3"/>
      <c r="I186" s="27">
        <v>1</v>
      </c>
    </row>
    <row r="187" spans="1:9" ht="15">
      <c r="A187" s="159">
        <v>2</v>
      </c>
      <c r="B187" s="159">
        <v>120</v>
      </c>
      <c r="C187" s="160" t="s">
        <v>684</v>
      </c>
      <c r="D187" s="159">
        <v>2017</v>
      </c>
      <c r="E187" s="159" t="s">
        <v>425</v>
      </c>
      <c r="F187" s="76" t="s">
        <v>5</v>
      </c>
      <c r="G187" s="99" t="s">
        <v>419</v>
      </c>
      <c r="H187" s="3"/>
      <c r="I187" s="27">
        <v>1</v>
      </c>
    </row>
    <row r="188" spans="1:9" ht="12.75">
      <c r="A188" s="125">
        <v>3</v>
      </c>
      <c r="B188" s="125">
        <v>126</v>
      </c>
      <c r="C188" s="76" t="s">
        <v>424</v>
      </c>
      <c r="D188" s="125">
        <v>2017</v>
      </c>
      <c r="E188" s="125" t="s">
        <v>425</v>
      </c>
      <c r="F188" s="76" t="s">
        <v>12</v>
      </c>
      <c r="G188" s="125" t="s">
        <v>419</v>
      </c>
      <c r="H188" s="3"/>
      <c r="I188" s="27">
        <v>1</v>
      </c>
    </row>
    <row r="189" spans="1:9" ht="12.75">
      <c r="A189" s="125">
        <v>4</v>
      </c>
      <c r="B189" s="125">
        <v>125</v>
      </c>
      <c r="C189" s="76" t="s">
        <v>426</v>
      </c>
      <c r="D189" s="125">
        <v>2017</v>
      </c>
      <c r="E189" s="125" t="s">
        <v>425</v>
      </c>
      <c r="F189" s="76" t="s">
        <v>12</v>
      </c>
      <c r="G189" s="76" t="s">
        <v>419</v>
      </c>
      <c r="H189" s="67"/>
      <c r="I189" s="27">
        <v>1</v>
      </c>
    </row>
    <row r="190" spans="1:9" ht="12.75">
      <c r="A190" s="125">
        <v>5</v>
      </c>
      <c r="B190" s="125">
        <v>124</v>
      </c>
      <c r="C190" s="76" t="s">
        <v>685</v>
      </c>
      <c r="D190" s="125">
        <v>2018</v>
      </c>
      <c r="E190" s="125" t="s">
        <v>425</v>
      </c>
      <c r="F190" s="76" t="s">
        <v>488</v>
      </c>
      <c r="G190" s="76" t="s">
        <v>419</v>
      </c>
      <c r="H190" s="67"/>
      <c r="I190" s="27">
        <v>1</v>
      </c>
    </row>
    <row r="191" spans="1:9" ht="12.75">
      <c r="A191" s="125">
        <v>6</v>
      </c>
      <c r="B191" s="125">
        <v>121</v>
      </c>
      <c r="C191" s="76" t="s">
        <v>686</v>
      </c>
      <c r="D191" s="125">
        <v>2018</v>
      </c>
      <c r="E191" s="125" t="s">
        <v>425</v>
      </c>
      <c r="F191" s="76" t="s">
        <v>5</v>
      </c>
      <c r="G191" s="76" t="s">
        <v>419</v>
      </c>
      <c r="H191" s="67"/>
      <c r="I191" s="27">
        <v>1</v>
      </c>
    </row>
    <row r="192" spans="1:9" ht="12.75">
      <c r="A192" s="125">
        <v>7</v>
      </c>
      <c r="B192" s="125">
        <v>463</v>
      </c>
      <c r="C192" s="76" t="s">
        <v>687</v>
      </c>
      <c r="D192" s="125">
        <v>2017</v>
      </c>
      <c r="E192" s="125" t="s">
        <v>425</v>
      </c>
      <c r="F192" s="76" t="s">
        <v>635</v>
      </c>
      <c r="G192" s="76" t="s">
        <v>419</v>
      </c>
      <c r="H192" s="67"/>
      <c r="I192" s="27">
        <v>1</v>
      </c>
    </row>
    <row r="193" spans="1:9" ht="12.75">
      <c r="A193" s="125">
        <v>8</v>
      </c>
      <c r="B193" s="125">
        <v>122</v>
      </c>
      <c r="C193" s="76" t="s">
        <v>688</v>
      </c>
      <c r="D193" s="125">
        <v>2018</v>
      </c>
      <c r="E193" s="125" t="s">
        <v>425</v>
      </c>
      <c r="F193" s="76" t="s">
        <v>5</v>
      </c>
      <c r="G193" s="76" t="s">
        <v>419</v>
      </c>
      <c r="H193" s="67"/>
      <c r="I193" s="27">
        <v>1</v>
      </c>
    </row>
    <row r="194" spans="1:9" ht="12.75">
      <c r="A194" s="125">
        <v>9</v>
      </c>
      <c r="B194" s="125">
        <v>491</v>
      </c>
      <c r="C194" s="76" t="s">
        <v>689</v>
      </c>
      <c r="D194" s="125">
        <v>2018</v>
      </c>
      <c r="E194" s="125" t="s">
        <v>425</v>
      </c>
      <c r="F194" s="76" t="s">
        <v>635</v>
      </c>
      <c r="G194" s="76" t="s">
        <v>419</v>
      </c>
      <c r="H194" s="67"/>
      <c r="I194" s="27">
        <v>1</v>
      </c>
    </row>
    <row r="195" spans="1:9" ht="12.75">
      <c r="A195" s="125" t="s">
        <v>1</v>
      </c>
      <c r="B195" s="125" t="s">
        <v>274</v>
      </c>
      <c r="C195" s="76" t="s">
        <v>16</v>
      </c>
      <c r="D195" s="125" t="s">
        <v>17</v>
      </c>
      <c r="E195" s="125" t="s">
        <v>18</v>
      </c>
      <c r="F195" s="76" t="s">
        <v>2</v>
      </c>
      <c r="G195" s="76" t="s">
        <v>275</v>
      </c>
      <c r="H195" s="67"/>
      <c r="I195" s="27"/>
    </row>
    <row r="196" spans="1:9" ht="12.75">
      <c r="A196" s="125">
        <v>1</v>
      </c>
      <c r="B196" s="125">
        <v>116</v>
      </c>
      <c r="C196" s="76" t="s">
        <v>690</v>
      </c>
      <c r="D196" s="125">
        <v>2017</v>
      </c>
      <c r="E196" s="125" t="s">
        <v>418</v>
      </c>
      <c r="F196" s="76" t="s">
        <v>5</v>
      </c>
      <c r="G196" s="76" t="s">
        <v>419</v>
      </c>
      <c r="H196" s="67"/>
      <c r="I196" s="27">
        <v>1</v>
      </c>
    </row>
    <row r="197" spans="1:9" ht="12.75">
      <c r="A197" s="125">
        <v>2</v>
      </c>
      <c r="B197" s="125">
        <v>115</v>
      </c>
      <c r="C197" s="76" t="s">
        <v>691</v>
      </c>
      <c r="D197" s="125">
        <v>2017</v>
      </c>
      <c r="E197" s="125" t="s">
        <v>418</v>
      </c>
      <c r="F197" s="76" t="s">
        <v>5</v>
      </c>
      <c r="G197" s="76" t="s">
        <v>419</v>
      </c>
      <c r="H197" s="67"/>
      <c r="I197" s="27">
        <v>1</v>
      </c>
    </row>
    <row r="198" spans="1:9" ht="12.75">
      <c r="A198" s="125">
        <v>3</v>
      </c>
      <c r="B198" s="125">
        <v>490</v>
      </c>
      <c r="C198" s="76" t="s">
        <v>692</v>
      </c>
      <c r="D198" s="125">
        <v>2017</v>
      </c>
      <c r="E198" s="125" t="s">
        <v>418</v>
      </c>
      <c r="F198" s="76" t="s">
        <v>635</v>
      </c>
      <c r="G198" s="76" t="s">
        <v>419</v>
      </c>
      <c r="H198" s="67"/>
      <c r="I198" s="27">
        <v>1</v>
      </c>
    </row>
    <row r="199" spans="1:9" ht="12.75">
      <c r="A199" s="125">
        <v>4</v>
      </c>
      <c r="B199" s="125">
        <v>117</v>
      </c>
      <c r="C199" s="76" t="s">
        <v>693</v>
      </c>
      <c r="D199" s="125">
        <v>2018</v>
      </c>
      <c r="E199" s="125" t="s">
        <v>418</v>
      </c>
      <c r="F199" s="76" t="s">
        <v>316</v>
      </c>
      <c r="G199" s="76" t="s">
        <v>419</v>
      </c>
      <c r="H199" s="67"/>
      <c r="I199" s="27">
        <v>1</v>
      </c>
    </row>
    <row r="200" spans="1:9" ht="12.75">
      <c r="A200" s="77"/>
      <c r="B200" s="77"/>
      <c r="C200" s="76"/>
      <c r="D200" s="77"/>
      <c r="E200" s="77"/>
      <c r="F200" s="76"/>
      <c r="G200" s="76"/>
      <c r="H200" s="67"/>
      <c r="I200" s="27"/>
    </row>
    <row r="201" spans="1:9" ht="12.75">
      <c r="A201" s="77"/>
      <c r="B201" s="77"/>
      <c r="C201" s="76"/>
      <c r="D201" s="77"/>
      <c r="E201" s="77"/>
      <c r="F201" s="76"/>
      <c r="G201" s="76"/>
      <c r="H201" s="67"/>
      <c r="I201" s="27"/>
    </row>
    <row r="202" spans="1:9" ht="12.75">
      <c r="A202" s="77"/>
      <c r="B202" s="77"/>
      <c r="C202" s="76"/>
      <c r="D202" s="77"/>
      <c r="E202" s="77"/>
      <c r="F202" s="76"/>
      <c r="G202" s="76"/>
      <c r="H202" s="67"/>
      <c r="I202" s="27"/>
    </row>
    <row r="203" spans="1:9" ht="12.75">
      <c r="A203" s="77"/>
      <c r="B203" s="77"/>
      <c r="C203" s="76"/>
      <c r="D203" s="77"/>
      <c r="E203" s="77"/>
      <c r="F203" s="76"/>
      <c r="G203" s="76"/>
      <c r="H203" s="67"/>
      <c r="I203" s="27"/>
    </row>
    <row r="204" spans="1:9" ht="12.75">
      <c r="A204" s="77"/>
      <c r="B204" s="77"/>
      <c r="C204" s="76"/>
      <c r="D204" s="77"/>
      <c r="E204" s="77"/>
      <c r="F204" s="76"/>
      <c r="G204" s="76"/>
      <c r="H204" s="67"/>
      <c r="I204" s="27"/>
    </row>
    <row r="205" spans="1:9" ht="12.75">
      <c r="A205" s="77"/>
      <c r="B205" s="77"/>
      <c r="C205" s="76"/>
      <c r="D205" s="77"/>
      <c r="E205" s="77"/>
      <c r="F205" s="76"/>
      <c r="G205" s="76"/>
      <c r="H205" s="67"/>
      <c r="I205" s="27"/>
    </row>
    <row r="206" spans="1:9" ht="12.75">
      <c r="A206" s="77"/>
      <c r="B206" s="77"/>
      <c r="C206" s="76"/>
      <c r="D206" s="77"/>
      <c r="E206" s="77"/>
      <c r="F206" s="76"/>
      <c r="G206" s="76"/>
      <c r="H206" s="67"/>
      <c r="I206" s="27"/>
    </row>
    <row r="207" spans="1:9" ht="12.75">
      <c r="A207" s="77"/>
      <c r="B207" s="77"/>
      <c r="C207" s="76"/>
      <c r="D207" s="77"/>
      <c r="E207" s="77"/>
      <c r="F207" s="76"/>
      <c r="G207" s="76"/>
      <c r="H207" s="67"/>
      <c r="I207" s="27"/>
    </row>
    <row r="208" spans="1:9" ht="12.75">
      <c r="A208" s="77"/>
      <c r="B208" s="77"/>
      <c r="C208" s="76"/>
      <c r="D208" s="77"/>
      <c r="E208" s="77"/>
      <c r="F208" s="76"/>
      <c r="G208" s="76"/>
      <c r="H208" s="67"/>
      <c r="I208" s="27"/>
    </row>
    <row r="209" spans="1:9" ht="12.75">
      <c r="A209" s="77"/>
      <c r="B209" s="77"/>
      <c r="C209" s="76"/>
      <c r="D209" s="77"/>
      <c r="E209" s="77"/>
      <c r="F209" s="76"/>
      <c r="G209" s="76"/>
      <c r="H209" s="67"/>
      <c r="I209" s="27"/>
    </row>
    <row r="210" spans="1:9" ht="12.75">
      <c r="A210" s="77"/>
      <c r="B210" s="77"/>
      <c r="C210" s="76"/>
      <c r="D210" s="77"/>
      <c r="E210" s="77"/>
      <c r="F210" s="76"/>
      <c r="G210" s="76"/>
      <c r="H210" s="67"/>
      <c r="I210" s="27"/>
    </row>
    <row r="211" spans="1:9" ht="12.75">
      <c r="A211" s="77"/>
      <c r="B211" s="77"/>
      <c r="C211" s="76"/>
      <c r="D211" s="77"/>
      <c r="E211" s="77"/>
      <c r="F211" s="76"/>
      <c r="G211" s="76"/>
      <c r="H211" s="3"/>
      <c r="I211" s="27"/>
    </row>
    <row r="212" spans="1:9" ht="12.75">
      <c r="A212" s="77"/>
      <c r="B212" s="77"/>
      <c r="C212" s="76"/>
      <c r="D212" s="77"/>
      <c r="E212" s="77"/>
      <c r="F212" s="76"/>
      <c r="G212" s="76"/>
      <c r="H212" s="3"/>
      <c r="I212" s="27"/>
    </row>
    <row r="213" spans="1:9" ht="12.75">
      <c r="A213" s="77"/>
      <c r="B213" s="77"/>
      <c r="C213" s="76"/>
      <c r="D213" s="77"/>
      <c r="E213" s="77"/>
      <c r="F213" s="76"/>
      <c r="G213" s="76"/>
      <c r="H213" s="3"/>
      <c r="I213" s="27"/>
    </row>
    <row r="214" spans="1:9" ht="15">
      <c r="A214" s="98"/>
      <c r="B214" s="98"/>
      <c r="C214" s="99"/>
      <c r="D214" s="98"/>
      <c r="E214" s="98"/>
      <c r="F214" s="99"/>
      <c r="G214" s="99"/>
      <c r="H214" s="3"/>
      <c r="I214" s="27"/>
    </row>
    <row r="215" spans="1:9" ht="12.75">
      <c r="A215" s="77"/>
      <c r="B215" s="77"/>
      <c r="C215" s="76"/>
      <c r="D215" s="77"/>
      <c r="E215" s="77"/>
      <c r="F215" s="76"/>
      <c r="G215" s="77"/>
      <c r="H215" s="3"/>
      <c r="I215" s="27"/>
    </row>
    <row r="216" spans="1:9" ht="12.75">
      <c r="A216" s="77"/>
      <c r="B216" s="77"/>
      <c r="C216" s="76"/>
      <c r="D216" s="77"/>
      <c r="E216" s="77"/>
      <c r="F216" s="76"/>
      <c r="G216" s="76"/>
      <c r="H216" s="67"/>
      <c r="I216" s="27"/>
    </row>
    <row r="217" spans="1:9" ht="12.75">
      <c r="A217" s="77"/>
      <c r="B217" s="77"/>
      <c r="C217" s="76"/>
      <c r="D217" s="77"/>
      <c r="E217" s="77"/>
      <c r="F217" s="76"/>
      <c r="G217" s="76"/>
      <c r="H217" s="67"/>
      <c r="I217" s="27"/>
    </row>
    <row r="218" spans="1:9" ht="12.75">
      <c r="A218" s="77"/>
      <c r="B218" s="77"/>
      <c r="C218" s="76"/>
      <c r="D218" s="77"/>
      <c r="E218" s="77"/>
      <c r="F218" s="76"/>
      <c r="G218" s="76"/>
      <c r="H218" s="67"/>
      <c r="I218" s="27"/>
    </row>
    <row r="219" spans="1:9" ht="12.75">
      <c r="A219" s="77"/>
      <c r="B219" s="77"/>
      <c r="C219" s="76"/>
      <c r="D219" s="77"/>
      <c r="E219" s="77"/>
      <c r="F219" s="76"/>
      <c r="G219" s="76"/>
      <c r="H219" s="67"/>
      <c r="I219" s="27"/>
    </row>
    <row r="220" spans="1:9" ht="12.75">
      <c r="A220" s="77"/>
      <c r="B220" s="77"/>
      <c r="C220" s="76"/>
      <c r="D220" s="77"/>
      <c r="E220" s="77"/>
      <c r="F220" s="76"/>
      <c r="G220" s="76"/>
      <c r="H220" s="67"/>
      <c r="I220" s="27"/>
    </row>
    <row r="221" spans="1:9" ht="12.75">
      <c r="A221" s="77"/>
      <c r="B221" s="77"/>
      <c r="C221" s="76"/>
      <c r="D221" s="77"/>
      <c r="E221" s="77"/>
      <c r="F221" s="76"/>
      <c r="G221" s="76"/>
      <c r="H221" s="67"/>
      <c r="I221" s="27"/>
    </row>
    <row r="222" spans="1:9" ht="12.75">
      <c r="A222" s="77"/>
      <c r="B222" s="77"/>
      <c r="C222" s="76"/>
      <c r="D222" s="77"/>
      <c r="E222" s="77"/>
      <c r="F222" s="76"/>
      <c r="G222" s="76"/>
      <c r="H222" s="67"/>
      <c r="I222" s="27"/>
    </row>
    <row r="223" spans="1:9" ht="12.75">
      <c r="A223" s="77"/>
      <c r="B223" s="77"/>
      <c r="C223" s="76"/>
      <c r="D223" s="77"/>
      <c r="E223" s="77"/>
      <c r="F223" s="76"/>
      <c r="G223" s="76"/>
      <c r="H223" s="67"/>
      <c r="I223" s="27"/>
    </row>
    <row r="224" spans="1:9" ht="12.75">
      <c r="A224" s="77"/>
      <c r="B224" s="77"/>
      <c r="C224" s="76"/>
      <c r="D224" s="77"/>
      <c r="E224" s="77"/>
      <c r="F224" s="76"/>
      <c r="G224" s="76"/>
      <c r="H224" s="67"/>
      <c r="I224" s="27"/>
    </row>
    <row r="225" spans="1:9" ht="12.75">
      <c r="A225" s="77"/>
      <c r="B225" s="77"/>
      <c r="C225" s="76"/>
      <c r="D225" s="77"/>
      <c r="E225" s="77"/>
      <c r="F225" s="76"/>
      <c r="G225" s="76"/>
      <c r="H225" s="67"/>
      <c r="I225" s="27"/>
    </row>
    <row r="226" spans="1:9" ht="12.75">
      <c r="A226" s="77"/>
      <c r="B226" s="77"/>
      <c r="C226" s="76"/>
      <c r="D226" s="77"/>
      <c r="E226" s="77"/>
      <c r="F226" s="76"/>
      <c r="G226" s="76"/>
      <c r="H226" s="67"/>
      <c r="I226" s="27"/>
    </row>
    <row r="227" spans="1:9" ht="12.75">
      <c r="A227" s="77"/>
      <c r="B227" s="77"/>
      <c r="C227" s="76"/>
      <c r="D227" s="77"/>
      <c r="E227" s="77"/>
      <c r="F227" s="76"/>
      <c r="G227" s="76"/>
      <c r="H227" s="67"/>
      <c r="I227" s="27"/>
    </row>
    <row r="228" spans="1:9" ht="12.75">
      <c r="A228" s="77"/>
      <c r="B228" s="77"/>
      <c r="C228" s="76"/>
      <c r="D228" s="77"/>
      <c r="E228" s="77"/>
      <c r="F228" s="76"/>
      <c r="G228" s="76"/>
      <c r="H228" s="67"/>
      <c r="I228" s="27"/>
    </row>
    <row r="229" spans="1:9" ht="12.75">
      <c r="A229" s="77"/>
      <c r="B229" s="77"/>
      <c r="C229" s="76"/>
      <c r="D229" s="77"/>
      <c r="E229" s="77"/>
      <c r="F229" s="76"/>
      <c r="G229" s="76"/>
      <c r="H229" s="67"/>
      <c r="I229" s="27"/>
    </row>
    <row r="230" spans="1:9" ht="12.75">
      <c r="A230" s="77"/>
      <c r="B230" s="77"/>
      <c r="C230" s="76"/>
      <c r="D230" s="77"/>
      <c r="E230" s="77"/>
      <c r="F230" s="76"/>
      <c r="G230" s="76"/>
      <c r="H230" s="67"/>
      <c r="I230" s="27"/>
    </row>
    <row r="231" spans="1:9" ht="12.75">
      <c r="A231" s="77"/>
      <c r="B231" s="77"/>
      <c r="C231" s="76"/>
      <c r="D231" s="77"/>
      <c r="E231" s="77"/>
      <c r="F231" s="76"/>
      <c r="G231" s="76"/>
      <c r="H231" s="67"/>
      <c r="I231" s="27"/>
    </row>
    <row r="232" spans="1:9" ht="12.75">
      <c r="A232" s="77"/>
      <c r="B232" s="77"/>
      <c r="C232" s="76"/>
      <c r="D232" s="77"/>
      <c r="E232" s="77"/>
      <c r="F232" s="76"/>
      <c r="G232" s="76"/>
      <c r="H232" s="67"/>
      <c r="I232" s="27"/>
    </row>
    <row r="233" spans="1:12" ht="12.75">
      <c r="A233" s="77"/>
      <c r="B233" s="77"/>
      <c r="C233" s="76"/>
      <c r="D233" s="77"/>
      <c r="E233" s="77"/>
      <c r="F233" s="76"/>
      <c r="G233" s="76"/>
      <c r="H233" s="67"/>
      <c r="I233" s="27"/>
      <c r="L233" s="31"/>
    </row>
    <row r="234" spans="1:12" ht="12.75">
      <c r="A234" s="77"/>
      <c r="B234" s="77"/>
      <c r="C234" s="76"/>
      <c r="D234" s="77"/>
      <c r="E234" s="77"/>
      <c r="F234" s="76"/>
      <c r="G234" s="76"/>
      <c r="H234" s="67"/>
      <c r="I234" s="27"/>
      <c r="L234" s="61"/>
    </row>
    <row r="235" spans="1:12" ht="12.75">
      <c r="A235" s="77"/>
      <c r="B235" s="77"/>
      <c r="C235" s="76"/>
      <c r="D235" s="77"/>
      <c r="E235" s="77"/>
      <c r="F235" s="76"/>
      <c r="G235" s="76"/>
      <c r="H235" s="67"/>
      <c r="I235" s="27"/>
      <c r="L235" s="61"/>
    </row>
    <row r="236" spans="1:12" ht="12.75">
      <c r="A236" s="77"/>
      <c r="B236" s="77"/>
      <c r="C236" s="76"/>
      <c r="D236" s="77"/>
      <c r="E236" s="77"/>
      <c r="F236" s="76"/>
      <c r="G236" s="76"/>
      <c r="H236" s="67"/>
      <c r="I236" s="27"/>
      <c r="L236" s="61"/>
    </row>
    <row r="237" spans="1:12" ht="12.75">
      <c r="A237" s="77"/>
      <c r="B237" s="77"/>
      <c r="C237" s="76"/>
      <c r="D237" s="77"/>
      <c r="E237" s="77"/>
      <c r="F237" s="76"/>
      <c r="G237" s="76"/>
      <c r="H237" s="67"/>
      <c r="I237" s="27"/>
      <c r="L237" s="61"/>
    </row>
    <row r="238" spans="1:12" ht="12.75">
      <c r="A238" s="77"/>
      <c r="B238" s="77"/>
      <c r="C238" s="76"/>
      <c r="D238" s="77"/>
      <c r="E238" s="77"/>
      <c r="F238" s="76"/>
      <c r="G238" s="76"/>
      <c r="H238" s="67"/>
      <c r="I238" s="27"/>
      <c r="L238" s="61"/>
    </row>
    <row r="239" spans="1:12" ht="12.75">
      <c r="A239" s="77"/>
      <c r="B239" s="77"/>
      <c r="C239" s="76"/>
      <c r="D239" s="77"/>
      <c r="E239" s="77"/>
      <c r="F239" s="76"/>
      <c r="G239" s="76"/>
      <c r="H239" s="3"/>
      <c r="I239" s="27"/>
      <c r="L239" s="61"/>
    </row>
    <row r="240" spans="1:12" ht="15">
      <c r="A240" s="98"/>
      <c r="B240" s="98"/>
      <c r="C240" s="99"/>
      <c r="D240" s="98"/>
      <c r="E240" s="98"/>
      <c r="F240" s="99"/>
      <c r="G240" s="99"/>
      <c r="H240" s="3"/>
      <c r="I240" s="27"/>
      <c r="L240" s="61"/>
    </row>
    <row r="241" spans="1:12" ht="12.75">
      <c r="A241" s="77"/>
      <c r="B241" s="77"/>
      <c r="C241" s="76"/>
      <c r="D241" s="77"/>
      <c r="E241" s="77"/>
      <c r="F241" s="76"/>
      <c r="G241" s="77"/>
      <c r="H241" s="3"/>
      <c r="I241" s="27"/>
      <c r="L241" s="61"/>
    </row>
    <row r="242" spans="1:12" ht="12.75">
      <c r="A242" s="77"/>
      <c r="B242" s="77"/>
      <c r="C242" s="76"/>
      <c r="D242" s="77"/>
      <c r="E242" s="77"/>
      <c r="F242" s="76"/>
      <c r="G242" s="76"/>
      <c r="H242" s="67"/>
      <c r="I242" s="27"/>
      <c r="L242" s="61"/>
    </row>
    <row r="243" spans="1:12" ht="12.75">
      <c r="A243" s="77"/>
      <c r="B243" s="77"/>
      <c r="C243" s="76"/>
      <c r="D243" s="77"/>
      <c r="E243" s="77"/>
      <c r="F243" s="76"/>
      <c r="G243" s="76"/>
      <c r="H243" s="67"/>
      <c r="I243" s="27"/>
      <c r="L243" s="62"/>
    </row>
    <row r="244" spans="1:12" ht="12.75">
      <c r="A244" s="77"/>
      <c r="B244" s="77"/>
      <c r="C244" s="76"/>
      <c r="D244" s="77"/>
      <c r="E244" s="77"/>
      <c r="F244" s="76"/>
      <c r="G244" s="76"/>
      <c r="H244" s="67"/>
      <c r="I244" s="27"/>
      <c r="L244" s="61"/>
    </row>
    <row r="245" spans="1:12" ht="12.75">
      <c r="A245" s="77"/>
      <c r="B245" s="77"/>
      <c r="C245" s="76"/>
      <c r="D245" s="77"/>
      <c r="E245" s="77"/>
      <c r="F245" s="76"/>
      <c r="G245" s="76"/>
      <c r="H245" s="67"/>
      <c r="I245" s="27"/>
      <c r="L245" s="61"/>
    </row>
    <row r="246" spans="1:12" ht="12.75">
      <c r="A246" s="77"/>
      <c r="B246" s="77"/>
      <c r="C246" s="76"/>
      <c r="D246" s="77"/>
      <c r="E246" s="77"/>
      <c r="F246" s="76"/>
      <c r="G246" s="76"/>
      <c r="H246" s="67"/>
      <c r="I246" s="27"/>
      <c r="L246" s="61"/>
    </row>
    <row r="247" spans="1:12" ht="12.75">
      <c r="A247" s="77"/>
      <c r="B247" s="77"/>
      <c r="C247" s="76"/>
      <c r="D247" s="77"/>
      <c r="E247" s="77"/>
      <c r="F247" s="76"/>
      <c r="G247" s="76"/>
      <c r="H247" s="67"/>
      <c r="I247" s="27"/>
      <c r="L247" s="61"/>
    </row>
    <row r="248" spans="1:12" ht="12.75">
      <c r="A248" s="77"/>
      <c r="B248" s="77"/>
      <c r="C248" s="76"/>
      <c r="D248" s="77"/>
      <c r="E248" s="77"/>
      <c r="F248" s="76"/>
      <c r="G248" s="76"/>
      <c r="H248" s="67"/>
      <c r="I248" s="27"/>
      <c r="L248" s="61"/>
    </row>
    <row r="249" spans="1:12" ht="12.75">
      <c r="A249" s="77"/>
      <c r="B249" s="77"/>
      <c r="C249" s="76"/>
      <c r="D249" s="77"/>
      <c r="E249" s="77"/>
      <c r="F249" s="76"/>
      <c r="G249" s="76"/>
      <c r="H249" s="67"/>
      <c r="I249" s="27"/>
      <c r="L249" s="61"/>
    </row>
    <row r="250" spans="1:12" ht="12.75">
      <c r="A250" s="77"/>
      <c r="B250" s="77"/>
      <c r="C250" s="76"/>
      <c r="D250" s="77"/>
      <c r="E250" s="77"/>
      <c r="F250" s="76"/>
      <c r="G250" s="76"/>
      <c r="H250" s="67"/>
      <c r="I250" s="27"/>
      <c r="L250" s="61"/>
    </row>
    <row r="251" spans="1:12" ht="12.75">
      <c r="A251" s="77"/>
      <c r="B251" s="77"/>
      <c r="C251" s="76"/>
      <c r="D251" s="77"/>
      <c r="E251" s="77"/>
      <c r="F251" s="76"/>
      <c r="G251" s="76"/>
      <c r="H251" s="67"/>
      <c r="I251" s="27"/>
      <c r="L251" s="61"/>
    </row>
    <row r="252" spans="1:12" ht="12.75">
      <c r="A252" s="77"/>
      <c r="B252" s="77"/>
      <c r="C252" s="76"/>
      <c r="D252" s="77"/>
      <c r="E252" s="77"/>
      <c r="F252" s="76"/>
      <c r="G252" s="76"/>
      <c r="H252" s="67"/>
      <c r="I252" s="27"/>
      <c r="L252" s="61"/>
    </row>
    <row r="253" spans="1:12" ht="12.75">
      <c r="A253" s="77"/>
      <c r="B253" s="77"/>
      <c r="C253" s="76"/>
      <c r="D253" s="77"/>
      <c r="E253" s="77"/>
      <c r="F253" s="76"/>
      <c r="G253" s="76"/>
      <c r="H253" s="67"/>
      <c r="I253" s="27"/>
      <c r="L253" s="61"/>
    </row>
    <row r="254" spans="1:12" ht="12.75">
      <c r="A254" s="77"/>
      <c r="B254" s="77"/>
      <c r="C254" s="76"/>
      <c r="D254" s="77"/>
      <c r="E254" s="77"/>
      <c r="F254" s="76"/>
      <c r="G254" s="76"/>
      <c r="H254" s="67"/>
      <c r="I254" s="27"/>
      <c r="L254" s="61"/>
    </row>
    <row r="255" spans="1:12" ht="12.75">
      <c r="A255" s="77"/>
      <c r="B255" s="77"/>
      <c r="C255" s="76"/>
      <c r="D255" s="77"/>
      <c r="E255" s="77"/>
      <c r="F255" s="76"/>
      <c r="G255" s="76"/>
      <c r="H255" s="67"/>
      <c r="I255" s="27"/>
      <c r="L255" s="61"/>
    </row>
    <row r="256" spans="1:12" ht="15">
      <c r="A256" s="98"/>
      <c r="B256" s="98"/>
      <c r="C256" s="99"/>
      <c r="D256" s="98"/>
      <c r="E256" s="98"/>
      <c r="F256" s="99"/>
      <c r="G256" s="99"/>
      <c r="H256" s="3"/>
      <c r="I256" s="27"/>
      <c r="L256" s="61"/>
    </row>
    <row r="257" spans="1:9" ht="12.75">
      <c r="A257" s="77"/>
      <c r="B257" s="77"/>
      <c r="C257" s="76"/>
      <c r="D257" s="77"/>
      <c r="E257" s="77"/>
      <c r="F257" s="76"/>
      <c r="G257" s="77"/>
      <c r="H257" s="3"/>
      <c r="I257" s="27"/>
    </row>
    <row r="258" spans="1:9" ht="12.75">
      <c r="A258" s="77"/>
      <c r="B258" s="77"/>
      <c r="C258" s="76"/>
      <c r="D258" s="77"/>
      <c r="E258" s="77"/>
      <c r="F258" s="76"/>
      <c r="G258" s="76"/>
      <c r="H258" s="67"/>
      <c r="I258" s="27"/>
    </row>
    <row r="259" spans="1:9" ht="12.75">
      <c r="A259" s="77"/>
      <c r="B259" s="77"/>
      <c r="C259" s="76"/>
      <c r="D259" s="77"/>
      <c r="E259" s="77"/>
      <c r="F259" s="76"/>
      <c r="G259" s="76"/>
      <c r="H259" s="67"/>
      <c r="I259" s="27"/>
    </row>
    <row r="260" spans="1:9" ht="12.75">
      <c r="A260" s="77"/>
      <c r="B260" s="77"/>
      <c r="C260" s="76"/>
      <c r="D260" s="77"/>
      <c r="E260" s="77"/>
      <c r="F260" s="76"/>
      <c r="G260" s="76"/>
      <c r="H260" s="67"/>
      <c r="I260" s="27"/>
    </row>
    <row r="261" spans="1:9" ht="12.75">
      <c r="A261" s="77"/>
      <c r="B261" s="77"/>
      <c r="C261" s="76"/>
      <c r="D261" s="77"/>
      <c r="E261" s="77"/>
      <c r="F261" s="76"/>
      <c r="G261" s="76"/>
      <c r="H261" s="67"/>
      <c r="I261" s="27"/>
    </row>
    <row r="262" spans="1:9" ht="12.75">
      <c r="A262" s="77"/>
      <c r="B262" s="77"/>
      <c r="C262" s="76"/>
      <c r="D262" s="77"/>
      <c r="E262" s="77"/>
      <c r="F262" s="76"/>
      <c r="G262" s="76"/>
      <c r="H262" s="67"/>
      <c r="I262" s="27"/>
    </row>
    <row r="263" spans="1:9" ht="12.75">
      <c r="A263" s="77"/>
      <c r="B263" s="77"/>
      <c r="C263" s="76"/>
      <c r="D263" s="77"/>
      <c r="E263" s="77"/>
      <c r="F263" s="76"/>
      <c r="G263" s="76"/>
      <c r="H263" s="67"/>
      <c r="I263" s="27"/>
    </row>
    <row r="264" spans="1:8" ht="12.75">
      <c r="A264" s="77"/>
      <c r="B264" s="77"/>
      <c r="C264" s="76"/>
      <c r="D264" s="77"/>
      <c r="E264" s="77"/>
      <c r="F264" s="76"/>
      <c r="G264" s="76"/>
      <c r="H264" s="67"/>
    </row>
  </sheetData>
  <sheetProtection/>
  <autoFilter ref="A47:J47"/>
  <mergeCells count="3">
    <mergeCell ref="A1:H1"/>
    <mergeCell ref="A3:G3"/>
    <mergeCell ref="C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1"/>
  <sheetViews>
    <sheetView workbookViewId="0" topLeftCell="A1">
      <selection activeCell="A1" sqref="A1:H1"/>
    </sheetView>
  </sheetViews>
  <sheetFormatPr defaultColWidth="9.140625" defaultRowHeight="12.75"/>
  <cols>
    <col min="1" max="1" width="6.8515625" style="11" customWidth="1"/>
    <col min="2" max="2" width="5.00390625" style="11" bestFit="1" customWidth="1"/>
    <col min="3" max="3" width="27.421875" style="12" bestFit="1" customWidth="1"/>
    <col min="4" max="4" width="5.28125" style="11" bestFit="1" customWidth="1"/>
    <col min="5" max="5" width="6.7109375" style="11" bestFit="1" customWidth="1"/>
    <col min="6" max="6" width="42.421875" style="12" bestFit="1" customWidth="1"/>
    <col min="7" max="7" width="10.8515625" style="11" bestFit="1" customWidth="1"/>
    <col min="8" max="8" width="9.140625" style="11" bestFit="1" customWidth="1"/>
    <col min="9" max="16384" width="9.140625" style="11" customWidth="1"/>
  </cols>
  <sheetData>
    <row r="1" spans="1:8" ht="20.25" customHeight="1">
      <c r="A1" s="223" t="s">
        <v>49</v>
      </c>
      <c r="B1" s="224"/>
      <c r="C1" s="224"/>
      <c r="D1" s="224"/>
      <c r="E1" s="224"/>
      <c r="F1" s="224"/>
      <c r="G1" s="224"/>
      <c r="H1" s="225"/>
    </row>
    <row r="2" spans="1:7" ht="18.75">
      <c r="A2" s="23"/>
      <c r="B2" s="24"/>
      <c r="C2" s="25"/>
      <c r="D2" s="23"/>
      <c r="E2" s="23"/>
      <c r="F2" s="26"/>
      <c r="G2" s="23"/>
    </row>
    <row r="3" spans="1:8" ht="12.75">
      <c r="A3" s="32"/>
      <c r="B3" s="32"/>
      <c r="C3" s="33"/>
      <c r="D3" s="32"/>
      <c r="E3" s="32"/>
      <c r="F3" s="33"/>
      <c r="G3" s="63"/>
      <c r="H3" s="3"/>
    </row>
    <row r="4" spans="1:8" ht="12.75">
      <c r="A4" s="32"/>
      <c r="B4" s="32"/>
      <c r="C4" s="33"/>
      <c r="D4" s="32"/>
      <c r="E4" s="32"/>
      <c r="F4" s="33"/>
      <c r="G4" s="63"/>
      <c r="H4" s="3"/>
    </row>
    <row r="5" spans="1:8" ht="12.75">
      <c r="A5" s="32"/>
      <c r="B5" s="32"/>
      <c r="C5" s="33"/>
      <c r="D5" s="32"/>
      <c r="E5" s="32"/>
      <c r="F5" s="33"/>
      <c r="G5" s="63"/>
      <c r="H5" s="3"/>
    </row>
    <row r="6" spans="1:8" ht="12.75">
      <c r="A6" s="32"/>
      <c r="B6" s="32"/>
      <c r="C6" s="33"/>
      <c r="D6" s="32"/>
      <c r="E6" s="32"/>
      <c r="F6" s="33"/>
      <c r="G6" s="63"/>
      <c r="H6" s="3"/>
    </row>
    <row r="7" spans="1:8" ht="12.75">
      <c r="A7" s="32"/>
      <c r="B7" s="32"/>
      <c r="C7" s="33"/>
      <c r="D7" s="32"/>
      <c r="E7" s="32"/>
      <c r="F7" s="33"/>
      <c r="G7" s="63"/>
      <c r="H7" s="3"/>
    </row>
    <row r="8" spans="1:8" ht="12.75">
      <c r="A8" s="32"/>
      <c r="B8" s="32"/>
      <c r="C8" s="33"/>
      <c r="D8" s="32"/>
      <c r="E8" s="32"/>
      <c r="F8" s="33"/>
      <c r="G8" s="63"/>
      <c r="H8" s="3"/>
    </row>
    <row r="9" spans="1:8" ht="12.75">
      <c r="A9" s="32"/>
      <c r="B9" s="32"/>
      <c r="C9" s="33"/>
      <c r="D9" s="32"/>
      <c r="E9" s="32"/>
      <c r="F9" s="33"/>
      <c r="G9" s="63"/>
      <c r="H9" s="3"/>
    </row>
    <row r="10" spans="1:8" ht="12.75">
      <c r="A10" s="32"/>
      <c r="B10" s="32"/>
      <c r="C10" s="33"/>
      <c r="D10" s="32"/>
      <c r="E10" s="32"/>
      <c r="F10" s="33"/>
      <c r="G10" s="63"/>
      <c r="H10" s="3"/>
    </row>
    <row r="11" spans="1:8" ht="12.75">
      <c r="A11" s="32"/>
      <c r="B11" s="32"/>
      <c r="C11" s="33"/>
      <c r="D11" s="32"/>
      <c r="E11" s="32"/>
      <c r="F11" s="33"/>
      <c r="G11" s="63"/>
      <c r="H11" s="3"/>
    </row>
    <row r="12" spans="1:8" ht="12.75">
      <c r="A12" s="32"/>
      <c r="B12" s="32"/>
      <c r="C12" s="33"/>
      <c r="D12" s="32"/>
      <c r="E12" s="32"/>
      <c r="F12" s="33"/>
      <c r="G12" s="32"/>
      <c r="H12" s="3"/>
    </row>
    <row r="13" spans="1:8" ht="12.75">
      <c r="A13" s="32"/>
      <c r="B13" s="32"/>
      <c r="C13" s="33"/>
      <c r="D13" s="32"/>
      <c r="E13" s="32"/>
      <c r="F13" s="33"/>
      <c r="G13" s="63"/>
      <c r="H13" s="3"/>
    </row>
    <row r="14" spans="1:8" ht="12.75">
      <c r="A14" s="32"/>
      <c r="B14" s="32"/>
      <c r="C14" s="33"/>
      <c r="D14" s="32"/>
      <c r="E14" s="32"/>
      <c r="F14" s="33"/>
      <c r="G14" s="63"/>
      <c r="H14" s="3"/>
    </row>
    <row r="15" spans="1:8" ht="12.75">
      <c r="A15" s="32"/>
      <c r="B15" s="32"/>
      <c r="C15" s="33"/>
      <c r="D15" s="32"/>
      <c r="E15" s="32"/>
      <c r="F15" s="33"/>
      <c r="G15" s="63"/>
      <c r="H15" s="3"/>
    </row>
    <row r="16" spans="1:8" ht="12.75">
      <c r="A16" s="32"/>
      <c r="B16" s="32"/>
      <c r="C16" s="33"/>
      <c r="D16" s="32"/>
      <c r="E16" s="32"/>
      <c r="F16" s="33"/>
      <c r="G16" s="63"/>
      <c r="H16" s="3"/>
    </row>
    <row r="17" spans="1:8" ht="12.75">
      <c r="A17" s="32"/>
      <c r="B17" s="32"/>
      <c r="C17" s="33"/>
      <c r="D17" s="32"/>
      <c r="E17" s="32"/>
      <c r="F17" s="33"/>
      <c r="G17" s="63"/>
      <c r="H17" s="3"/>
    </row>
    <row r="18" spans="1:8" ht="12.75">
      <c r="A18" s="32"/>
      <c r="B18" s="32"/>
      <c r="C18" s="33"/>
      <c r="D18" s="32"/>
      <c r="E18" s="32"/>
      <c r="F18" s="33"/>
      <c r="G18" s="63"/>
      <c r="H18" s="3"/>
    </row>
    <row r="19" spans="1:8" ht="12.75">
      <c r="A19" s="32"/>
      <c r="B19" s="32"/>
      <c r="C19" s="33"/>
      <c r="D19" s="32"/>
      <c r="E19" s="32"/>
      <c r="F19" s="33"/>
      <c r="G19" s="63"/>
      <c r="H19" s="3"/>
    </row>
    <row r="20" spans="1:8" ht="12.75">
      <c r="A20" s="32"/>
      <c r="B20" s="32"/>
      <c r="C20" s="33"/>
      <c r="D20" s="32"/>
      <c r="E20" s="32"/>
      <c r="F20" s="33"/>
      <c r="G20" s="63"/>
      <c r="H20" s="3"/>
    </row>
    <row r="21" spans="1:8" ht="12.75">
      <c r="A21" s="32"/>
      <c r="B21" s="32"/>
      <c r="C21" s="33"/>
      <c r="D21" s="32"/>
      <c r="E21" s="32"/>
      <c r="F21" s="33"/>
      <c r="G21" s="63"/>
      <c r="H21" s="3"/>
    </row>
    <row r="22" spans="1:8" ht="12.75">
      <c r="A22" s="32"/>
      <c r="B22" s="32"/>
      <c r="C22" s="33"/>
      <c r="D22" s="32"/>
      <c r="E22" s="32"/>
      <c r="F22" s="33"/>
      <c r="G22" s="63"/>
      <c r="H22" s="3"/>
    </row>
    <row r="23" spans="1:8" ht="12.75">
      <c r="A23" s="32"/>
      <c r="B23" s="32"/>
      <c r="C23" s="33"/>
      <c r="D23" s="32"/>
      <c r="E23" s="32"/>
      <c r="F23" s="33"/>
      <c r="G23" s="63"/>
      <c r="H23" s="3"/>
    </row>
    <row r="24" spans="1:8" ht="12.75">
      <c r="A24" s="32"/>
      <c r="B24" s="32"/>
      <c r="C24" s="33"/>
      <c r="D24" s="32"/>
      <c r="E24" s="32"/>
      <c r="F24" s="33"/>
      <c r="G24" s="63"/>
      <c r="H24" s="3"/>
    </row>
    <row r="25" spans="1:8" ht="12.75">
      <c r="A25" s="32"/>
      <c r="B25" s="32"/>
      <c r="C25" s="33"/>
      <c r="D25" s="32"/>
      <c r="E25" s="32"/>
      <c r="F25" s="33"/>
      <c r="G25" s="63"/>
      <c r="H25" s="3"/>
    </row>
    <row r="26" spans="1:8" ht="12.75">
      <c r="A26" s="32"/>
      <c r="B26" s="32"/>
      <c r="C26" s="33"/>
      <c r="D26" s="32"/>
      <c r="E26" s="32"/>
      <c r="F26" s="33"/>
      <c r="G26" s="63"/>
      <c r="H26" s="3"/>
    </row>
    <row r="27" spans="1:8" ht="12.75">
      <c r="A27" s="32"/>
      <c r="B27" s="32"/>
      <c r="C27" s="33"/>
      <c r="D27" s="32"/>
      <c r="E27" s="32"/>
      <c r="F27" s="33"/>
      <c r="G27" s="32"/>
      <c r="H27" s="3"/>
    </row>
    <row r="28" spans="1:8" ht="12.75">
      <c r="A28" s="32"/>
      <c r="B28" s="32"/>
      <c r="C28" s="33"/>
      <c r="D28" s="32"/>
      <c r="E28" s="32"/>
      <c r="F28" s="4"/>
      <c r="G28" s="63"/>
      <c r="H28" s="3"/>
    </row>
    <row r="29" spans="1:8" ht="12.75">
      <c r="A29" s="32"/>
      <c r="B29" s="32"/>
      <c r="C29" s="33"/>
      <c r="D29" s="32"/>
      <c r="E29" s="32"/>
      <c r="F29" s="4"/>
      <c r="G29" s="63"/>
      <c r="H29" s="3"/>
    </row>
    <row r="30" spans="1:8" ht="12.75">
      <c r="A30" s="32"/>
      <c r="B30" s="32"/>
      <c r="C30" s="33"/>
      <c r="D30" s="32"/>
      <c r="E30" s="32"/>
      <c r="F30" s="4"/>
      <c r="G30" s="63"/>
      <c r="H30" s="3"/>
    </row>
    <row r="31" spans="1:8" ht="12.75">
      <c r="A31" s="32"/>
      <c r="B31" s="32"/>
      <c r="C31" s="33"/>
      <c r="D31" s="32"/>
      <c r="E31" s="32"/>
      <c r="F31" s="33"/>
      <c r="G31" s="63"/>
      <c r="H31" s="3"/>
    </row>
    <row r="32" spans="1:8" ht="12.75">
      <c r="A32" s="32"/>
      <c r="B32" s="32"/>
      <c r="C32" s="33"/>
      <c r="D32" s="32"/>
      <c r="E32" s="32"/>
      <c r="F32" s="33"/>
      <c r="G32" s="63"/>
      <c r="H32" s="3"/>
    </row>
    <row r="33" spans="1:8" ht="12.75">
      <c r="A33" s="32"/>
      <c r="B33" s="32"/>
      <c r="C33" s="33"/>
      <c r="D33" s="32"/>
      <c r="E33" s="32"/>
      <c r="F33" s="33"/>
      <c r="G33" s="63"/>
      <c r="H33" s="3"/>
    </row>
    <row r="34" spans="1:8" ht="12.75">
      <c r="A34" s="32"/>
      <c r="B34" s="32"/>
      <c r="C34" s="33"/>
      <c r="D34" s="32"/>
      <c r="E34" s="32"/>
      <c r="F34" s="33"/>
      <c r="G34" s="63"/>
      <c r="H34" s="3"/>
    </row>
    <row r="35" spans="1:8" ht="12.75">
      <c r="A35" s="32"/>
      <c r="B35" s="32"/>
      <c r="C35" s="33"/>
      <c r="D35" s="32"/>
      <c r="E35" s="32"/>
      <c r="F35" s="33"/>
      <c r="G35" s="63"/>
      <c r="H35" s="3"/>
    </row>
    <row r="36" spans="1:8" ht="12.75">
      <c r="A36" s="32"/>
      <c r="B36" s="32"/>
      <c r="C36" s="33"/>
      <c r="D36" s="32"/>
      <c r="E36" s="32"/>
      <c r="F36" s="33"/>
      <c r="G36" s="63"/>
      <c r="H36" s="3"/>
    </row>
    <row r="37" spans="1:8" ht="12.75">
      <c r="A37" s="32"/>
      <c r="B37" s="32"/>
      <c r="C37" s="33"/>
      <c r="D37" s="32"/>
      <c r="E37" s="32"/>
      <c r="F37" s="33"/>
      <c r="G37" s="63"/>
      <c r="H37" s="3"/>
    </row>
    <row r="38" spans="1:8" ht="12.75">
      <c r="A38" s="32"/>
      <c r="B38" s="32"/>
      <c r="C38" s="33"/>
      <c r="D38" s="32"/>
      <c r="E38" s="32"/>
      <c r="F38" s="33"/>
      <c r="G38" s="63"/>
      <c r="H38" s="3"/>
    </row>
    <row r="39" spans="1:8" ht="12.75">
      <c r="A39" s="32"/>
      <c r="B39" s="32"/>
      <c r="C39" s="33"/>
      <c r="D39" s="32"/>
      <c r="E39" s="32"/>
      <c r="F39" s="33"/>
      <c r="G39" s="32"/>
      <c r="H39" s="3"/>
    </row>
    <row r="40" spans="1:9" ht="12.75">
      <c r="A40" s="32"/>
      <c r="B40" s="32"/>
      <c r="C40" s="33"/>
      <c r="D40" s="32"/>
      <c r="E40" s="32"/>
      <c r="F40" s="4"/>
      <c r="G40" s="63"/>
      <c r="H40" s="3"/>
      <c r="I40" s="8"/>
    </row>
    <row r="41" spans="1:9" ht="12.75">
      <c r="A41" s="32"/>
      <c r="B41" s="32"/>
      <c r="C41" s="33"/>
      <c r="D41" s="32"/>
      <c r="E41" s="32"/>
      <c r="F41" s="4"/>
      <c r="G41" s="63"/>
      <c r="H41" s="3"/>
      <c r="I41" s="8"/>
    </row>
    <row r="42" spans="1:8" ht="12.75">
      <c r="A42" s="32"/>
      <c r="B42" s="32"/>
      <c r="C42" s="33"/>
      <c r="D42" s="32"/>
      <c r="E42" s="32"/>
      <c r="F42" s="33"/>
      <c r="G42" s="32"/>
      <c r="H42" s="3"/>
    </row>
    <row r="43" spans="1:8" ht="12.75">
      <c r="A43" s="32"/>
      <c r="B43" s="32"/>
      <c r="C43" s="33"/>
      <c r="D43" s="32"/>
      <c r="E43" s="32"/>
      <c r="F43" s="33"/>
      <c r="G43" s="32"/>
      <c r="H43" s="3"/>
    </row>
    <row r="44" spans="1:8" ht="12.75">
      <c r="A44" s="32"/>
      <c r="B44" s="32"/>
      <c r="C44" s="33"/>
      <c r="D44" s="32"/>
      <c r="E44" s="32"/>
      <c r="F44" s="33"/>
      <c r="G44" s="32"/>
      <c r="H44" s="3"/>
    </row>
    <row r="45" spans="1:8" ht="12.75">
      <c r="A45" s="32"/>
      <c r="B45" s="32"/>
      <c r="C45" s="33"/>
      <c r="D45" s="32"/>
      <c r="E45" s="32"/>
      <c r="F45" s="33"/>
      <c r="G45" s="32"/>
      <c r="H45" s="3"/>
    </row>
    <row r="46" spans="1:8" ht="12.75">
      <c r="A46" s="32"/>
      <c r="B46" s="32"/>
      <c r="C46" s="33"/>
      <c r="D46" s="32"/>
      <c r="E46" s="32"/>
      <c r="F46" s="33"/>
      <c r="G46" s="32"/>
      <c r="H46" s="3"/>
    </row>
    <row r="47" spans="1:8" ht="12.75">
      <c r="A47" s="32"/>
      <c r="B47" s="32"/>
      <c r="C47" s="33"/>
      <c r="D47" s="32"/>
      <c r="E47" s="32"/>
      <c r="F47" s="33"/>
      <c r="G47" s="32"/>
      <c r="H47" s="3"/>
    </row>
    <row r="48" spans="1:8" ht="12.75">
      <c r="A48" s="32"/>
      <c r="B48" s="32"/>
      <c r="C48" s="33"/>
      <c r="D48" s="32"/>
      <c r="E48" s="32"/>
      <c r="F48" s="33"/>
      <c r="G48" s="32"/>
      <c r="H48" s="3"/>
    </row>
    <row r="49" spans="1:8" ht="12.75">
      <c r="A49" s="32"/>
      <c r="B49" s="32"/>
      <c r="C49" s="33"/>
      <c r="D49" s="32"/>
      <c r="E49" s="32"/>
      <c r="F49" s="33"/>
      <c r="G49" s="32"/>
      <c r="H49" s="3"/>
    </row>
    <row r="50" spans="1:8" ht="12.75">
      <c r="A50" s="32"/>
      <c r="B50" s="32"/>
      <c r="C50" s="33"/>
      <c r="D50" s="32"/>
      <c r="E50" s="32"/>
      <c r="F50" s="33"/>
      <c r="G50" s="32"/>
      <c r="H50" s="3"/>
    </row>
    <row r="51" spans="1:9" ht="12.75">
      <c r="A51" s="32"/>
      <c r="B51" s="32"/>
      <c r="C51" s="33"/>
      <c r="D51" s="32"/>
      <c r="E51" s="32"/>
      <c r="F51" s="33"/>
      <c r="G51" s="63"/>
      <c r="H51" s="3"/>
      <c r="I51" s="8"/>
    </row>
    <row r="52" spans="1:8" ht="12.75">
      <c r="A52" s="32"/>
      <c r="B52" s="32"/>
      <c r="C52" s="33"/>
      <c r="D52" s="32"/>
      <c r="E52" s="32"/>
      <c r="F52" s="33"/>
      <c r="G52" s="32"/>
      <c r="H52" s="3"/>
    </row>
    <row r="53" spans="1:8" ht="12.75">
      <c r="A53" s="32"/>
      <c r="B53" s="32"/>
      <c r="C53" s="33"/>
      <c r="D53" s="32"/>
      <c r="E53" s="32"/>
      <c r="F53" s="33"/>
      <c r="G53" s="63"/>
      <c r="H53" s="3"/>
    </row>
    <row r="54" spans="1:8" ht="12.75">
      <c r="A54" s="32"/>
      <c r="B54" s="32"/>
      <c r="C54" s="33"/>
      <c r="D54" s="32"/>
      <c r="E54" s="32"/>
      <c r="F54" s="33"/>
      <c r="G54" s="32"/>
      <c r="H54" s="3"/>
    </row>
    <row r="55" spans="1:8" ht="12.75">
      <c r="A55" s="32"/>
      <c r="B55" s="32"/>
      <c r="C55" s="33"/>
      <c r="D55" s="32"/>
      <c r="E55" s="32"/>
      <c r="F55" s="33"/>
      <c r="G55" s="32"/>
      <c r="H55" s="3"/>
    </row>
    <row r="56" spans="1:8" ht="12.75">
      <c r="A56" s="32"/>
      <c r="B56" s="32"/>
      <c r="C56" s="33"/>
      <c r="D56" s="32"/>
      <c r="E56" s="32"/>
      <c r="F56" s="33"/>
      <c r="G56" s="32"/>
      <c r="H56" s="3"/>
    </row>
    <row r="57" spans="1:8" ht="12.75">
      <c r="A57" s="32"/>
      <c r="B57" s="32"/>
      <c r="C57" s="33"/>
      <c r="D57" s="32"/>
      <c r="E57" s="32"/>
      <c r="F57" s="33"/>
      <c r="G57" s="32"/>
      <c r="H57" s="3"/>
    </row>
    <row r="58" spans="1:8" ht="12.75">
      <c r="A58" s="32"/>
      <c r="B58" s="32"/>
      <c r="C58" s="33"/>
      <c r="D58" s="32"/>
      <c r="E58" s="32"/>
      <c r="F58" s="33"/>
      <c r="G58" s="32"/>
      <c r="H58" s="3"/>
    </row>
    <row r="59" spans="1:8" ht="12.75">
      <c r="A59" s="32"/>
      <c r="B59" s="32"/>
      <c r="C59" s="33"/>
      <c r="D59" s="32"/>
      <c r="E59" s="32"/>
      <c r="F59" s="33"/>
      <c r="G59" s="32"/>
      <c r="H59" s="3"/>
    </row>
    <row r="60" spans="1:8" ht="12.75">
      <c r="A60" s="32"/>
      <c r="B60" s="32"/>
      <c r="C60" s="33"/>
      <c r="D60" s="32"/>
      <c r="E60" s="32"/>
      <c r="F60" s="33"/>
      <c r="G60" s="32"/>
      <c r="H60" s="3"/>
    </row>
    <row r="61" spans="1:8" ht="12.75">
      <c r="A61" s="32"/>
      <c r="B61" s="32"/>
      <c r="C61" s="33"/>
      <c r="D61" s="32"/>
      <c r="E61" s="32"/>
      <c r="F61" s="33"/>
      <c r="G61" s="32"/>
      <c r="H61" s="3"/>
    </row>
    <row r="62" spans="1:8" ht="12.75">
      <c r="A62" s="32"/>
      <c r="B62" s="32"/>
      <c r="C62" s="33"/>
      <c r="D62" s="32"/>
      <c r="E62" s="32"/>
      <c r="F62" s="33"/>
      <c r="G62" s="32"/>
      <c r="H62" s="3"/>
    </row>
    <row r="63" spans="1:8" ht="12.75">
      <c r="A63" s="32"/>
      <c r="B63" s="32"/>
      <c r="C63" s="33"/>
      <c r="D63" s="32"/>
      <c r="E63" s="32"/>
      <c r="F63" s="33"/>
      <c r="G63" s="32"/>
      <c r="H63" s="3"/>
    </row>
    <row r="64" spans="1:8" ht="12.75">
      <c r="A64" s="32"/>
      <c r="B64" s="32"/>
      <c r="C64" s="33"/>
      <c r="D64" s="32"/>
      <c r="E64" s="32"/>
      <c r="F64" s="33"/>
      <c r="G64" s="32"/>
      <c r="H64" s="3"/>
    </row>
    <row r="65" spans="1:8" ht="12.75">
      <c r="A65" s="32"/>
      <c r="B65" s="32"/>
      <c r="C65" s="33"/>
      <c r="D65" s="32"/>
      <c r="E65" s="32"/>
      <c r="F65" s="33"/>
      <c r="G65" s="32"/>
      <c r="H65" s="3"/>
    </row>
    <row r="66" spans="1:8" ht="12.75">
      <c r="A66" s="32"/>
      <c r="B66" s="32"/>
      <c r="C66" s="33"/>
      <c r="D66" s="32"/>
      <c r="E66" s="32"/>
      <c r="F66" s="33"/>
      <c r="G66" s="32"/>
      <c r="H66" s="3"/>
    </row>
    <row r="67" spans="1:8" ht="12.75">
      <c r="A67" s="32"/>
      <c r="B67" s="32"/>
      <c r="C67" s="33"/>
      <c r="D67" s="32"/>
      <c r="E67" s="32"/>
      <c r="F67" s="33"/>
      <c r="G67" s="63"/>
      <c r="H67" s="3"/>
    </row>
    <row r="68" spans="1:8" ht="12.75">
      <c r="A68" s="32"/>
      <c r="B68" s="32"/>
      <c r="C68" s="33"/>
      <c r="D68" s="32"/>
      <c r="E68" s="32"/>
      <c r="F68" s="33"/>
      <c r="G68" s="63"/>
      <c r="H68" s="3"/>
    </row>
    <row r="69" spans="1:8" ht="12.75">
      <c r="A69" s="32"/>
      <c r="B69" s="32"/>
      <c r="C69" s="33"/>
      <c r="D69" s="32"/>
      <c r="E69" s="32"/>
      <c r="F69" s="33"/>
      <c r="G69" s="63"/>
      <c r="H69" s="3"/>
    </row>
    <row r="70" spans="1:8" ht="12.75">
      <c r="A70" s="32"/>
      <c r="B70" s="32"/>
      <c r="C70" s="33"/>
      <c r="D70" s="32"/>
      <c r="E70" s="32"/>
      <c r="F70" s="33"/>
      <c r="G70" s="63"/>
      <c r="H70" s="3"/>
    </row>
    <row r="71" spans="1:8" ht="12.75">
      <c r="A71" s="32"/>
      <c r="B71" s="32"/>
      <c r="C71" s="33"/>
      <c r="D71" s="32"/>
      <c r="E71" s="32"/>
      <c r="F71" s="33"/>
      <c r="G71" s="63"/>
      <c r="H71" s="3"/>
    </row>
    <row r="72" spans="1:8" ht="12.75">
      <c r="A72" s="32"/>
      <c r="B72" s="32"/>
      <c r="C72" s="33"/>
      <c r="D72" s="32"/>
      <c r="E72" s="32"/>
      <c r="F72" s="33"/>
      <c r="G72" s="63"/>
      <c r="H72" s="3"/>
    </row>
    <row r="73" spans="1:8" ht="12.75">
      <c r="A73" s="32"/>
      <c r="B73" s="32"/>
      <c r="C73" s="33"/>
      <c r="D73" s="32"/>
      <c r="E73" s="32"/>
      <c r="F73" s="4"/>
      <c r="G73" s="63"/>
      <c r="H73" s="3"/>
    </row>
    <row r="74" spans="1:8" ht="12.75">
      <c r="A74" s="32"/>
      <c r="B74" s="32"/>
      <c r="C74" s="33"/>
      <c r="D74" s="32"/>
      <c r="E74" s="32"/>
      <c r="F74" s="33"/>
      <c r="G74" s="32"/>
      <c r="H74" s="3"/>
    </row>
    <row r="75" spans="1:8" ht="12.75">
      <c r="A75" s="32"/>
      <c r="B75" s="32"/>
      <c r="C75" s="33"/>
      <c r="D75" s="32"/>
      <c r="E75" s="32"/>
      <c r="F75" s="33"/>
      <c r="G75" s="63"/>
      <c r="H75" s="3"/>
    </row>
    <row r="76" spans="1:8" ht="12.75">
      <c r="A76" s="32"/>
      <c r="B76" s="32"/>
      <c r="C76" s="33"/>
      <c r="D76" s="32"/>
      <c r="E76" s="32"/>
      <c r="F76" s="33"/>
      <c r="G76" s="63"/>
      <c r="H76" s="3"/>
    </row>
    <row r="77" spans="1:8" ht="12.75">
      <c r="A77" s="32"/>
      <c r="B77" s="32"/>
      <c r="C77" s="33"/>
      <c r="D77" s="32"/>
      <c r="E77" s="32"/>
      <c r="F77" s="33"/>
      <c r="G77" s="63"/>
      <c r="H77" s="3"/>
    </row>
    <row r="78" spans="1:8" ht="12.75">
      <c r="A78" s="32"/>
      <c r="B78" s="32"/>
      <c r="C78" s="33"/>
      <c r="D78" s="32"/>
      <c r="E78" s="32"/>
      <c r="F78" s="33"/>
      <c r="G78" s="63"/>
      <c r="H78" s="3"/>
    </row>
    <row r="79" spans="1:8" ht="12.75">
      <c r="A79" s="32"/>
      <c r="B79" s="32"/>
      <c r="C79" s="33"/>
      <c r="D79" s="32"/>
      <c r="E79" s="32"/>
      <c r="F79" s="33"/>
      <c r="G79" s="63"/>
      <c r="H79" s="3"/>
    </row>
    <row r="80" spans="1:8" ht="12.75">
      <c r="A80" s="32"/>
      <c r="B80" s="32"/>
      <c r="C80" s="33"/>
      <c r="D80" s="32"/>
      <c r="E80" s="32"/>
      <c r="F80" s="33"/>
      <c r="G80" s="63"/>
      <c r="H80" s="3"/>
    </row>
    <row r="81" spans="1:8" ht="12.75">
      <c r="A81" s="32"/>
      <c r="B81" s="32"/>
      <c r="C81" s="33"/>
      <c r="D81" s="32"/>
      <c r="E81" s="32"/>
      <c r="F81" s="33"/>
      <c r="G81" s="63"/>
      <c r="H81" s="3"/>
    </row>
    <row r="82" spans="1:8" ht="12.75">
      <c r="A82" s="32"/>
      <c r="B82" s="32"/>
      <c r="C82" s="33"/>
      <c r="D82" s="32"/>
      <c r="E82" s="32"/>
      <c r="F82" s="33"/>
      <c r="G82" s="63"/>
      <c r="H82" s="3"/>
    </row>
    <row r="83" spans="1:8" ht="12.75">
      <c r="A83" s="32"/>
      <c r="B83" s="32"/>
      <c r="C83" s="33"/>
      <c r="D83" s="32"/>
      <c r="E83" s="32"/>
      <c r="F83" s="33"/>
      <c r="G83" s="32"/>
      <c r="H83" s="3"/>
    </row>
    <row r="84" spans="1:8" ht="12.75">
      <c r="A84" s="32"/>
      <c r="B84" s="32"/>
      <c r="C84" s="33"/>
      <c r="D84" s="32"/>
      <c r="E84" s="32"/>
      <c r="F84" s="33"/>
      <c r="G84" s="32"/>
      <c r="H84" s="3"/>
    </row>
    <row r="85" spans="1:8" ht="12.75">
      <c r="A85" s="32"/>
      <c r="B85" s="32"/>
      <c r="C85" s="33"/>
      <c r="D85" s="32"/>
      <c r="E85" s="32"/>
      <c r="F85" s="33"/>
      <c r="G85" s="32"/>
      <c r="H85" s="3"/>
    </row>
    <row r="86" spans="1:8" ht="12.75">
      <c r="A86" s="32"/>
      <c r="B86" s="32"/>
      <c r="C86" s="33"/>
      <c r="D86" s="32"/>
      <c r="E86" s="32"/>
      <c r="F86" s="33"/>
      <c r="G86" s="32"/>
      <c r="H86" s="3"/>
    </row>
    <row r="87" spans="1:8" ht="12.75">
      <c r="A87" s="32"/>
      <c r="B87" s="32"/>
      <c r="C87" s="33"/>
      <c r="D87" s="32"/>
      <c r="E87" s="32"/>
      <c r="F87" s="33"/>
      <c r="G87" s="32"/>
      <c r="H87" s="3"/>
    </row>
    <row r="88" spans="1:8" ht="12.75">
      <c r="A88" s="32"/>
      <c r="B88" s="32"/>
      <c r="C88" s="33"/>
      <c r="D88" s="32"/>
      <c r="E88" s="32"/>
      <c r="F88" s="33"/>
      <c r="G88" s="32"/>
      <c r="H88" s="3"/>
    </row>
    <row r="89" spans="1:8" ht="12.75">
      <c r="A89" s="32"/>
      <c r="B89" s="32"/>
      <c r="C89" s="33"/>
      <c r="D89" s="32"/>
      <c r="E89" s="32"/>
      <c r="F89" s="33"/>
      <c r="G89" s="32"/>
      <c r="H89" s="3"/>
    </row>
    <row r="90" spans="1:8" ht="12.75">
      <c r="A90" s="32"/>
      <c r="B90" s="32"/>
      <c r="C90" s="33"/>
      <c r="D90" s="32"/>
      <c r="E90" s="32"/>
      <c r="F90" s="33"/>
      <c r="G90" s="32"/>
      <c r="H90" s="3"/>
    </row>
    <row r="91" spans="1:8" ht="12.75">
      <c r="A91" s="32"/>
      <c r="B91" s="32"/>
      <c r="C91" s="33"/>
      <c r="D91" s="32"/>
      <c r="E91" s="32"/>
      <c r="F91" s="33"/>
      <c r="G91" s="32"/>
      <c r="H91" s="3"/>
    </row>
    <row r="92" spans="1:8" ht="12.75">
      <c r="A92" s="32"/>
      <c r="B92" s="32"/>
      <c r="C92" s="33"/>
      <c r="D92" s="32"/>
      <c r="E92" s="32"/>
      <c r="F92" s="33"/>
      <c r="G92" s="32"/>
      <c r="H92" s="3"/>
    </row>
    <row r="93" spans="1:8" ht="12.75">
      <c r="A93" s="32"/>
      <c r="B93" s="32"/>
      <c r="C93" s="33"/>
      <c r="D93" s="32"/>
      <c r="E93" s="32"/>
      <c r="F93" s="33"/>
      <c r="G93" s="32"/>
      <c r="H93" s="3"/>
    </row>
    <row r="94" spans="1:8" ht="12.75">
      <c r="A94" s="32"/>
      <c r="B94" s="32"/>
      <c r="C94" s="33"/>
      <c r="D94" s="32"/>
      <c r="E94" s="32"/>
      <c r="F94" s="33"/>
      <c r="G94" s="32"/>
      <c r="H94" s="3"/>
    </row>
    <row r="95" spans="1:8" ht="12.75">
      <c r="A95" s="32"/>
      <c r="B95" s="32"/>
      <c r="C95" s="33"/>
      <c r="D95" s="32"/>
      <c r="E95" s="32"/>
      <c r="F95" s="33"/>
      <c r="G95" s="32"/>
      <c r="H95" s="3"/>
    </row>
    <row r="96" spans="1:8" ht="12.75">
      <c r="A96" s="32"/>
      <c r="B96" s="32"/>
      <c r="C96" s="33"/>
      <c r="D96" s="32"/>
      <c r="E96" s="32"/>
      <c r="F96" s="33"/>
      <c r="G96" s="32"/>
      <c r="H96" s="3"/>
    </row>
    <row r="97" spans="1:8" ht="12.75">
      <c r="A97" s="32"/>
      <c r="B97" s="32"/>
      <c r="C97" s="33"/>
      <c r="D97" s="32"/>
      <c r="E97" s="32"/>
      <c r="F97" s="33"/>
      <c r="G97" s="32"/>
      <c r="H97" s="3"/>
    </row>
    <row r="98" spans="1:8" ht="12.75">
      <c r="A98" s="32"/>
      <c r="B98" s="32"/>
      <c r="C98" s="33"/>
      <c r="D98" s="32"/>
      <c r="E98" s="32"/>
      <c r="F98" s="33"/>
      <c r="G98" s="32"/>
      <c r="H98" s="3"/>
    </row>
    <row r="99" spans="1:8" ht="12.75">
      <c r="A99" s="32"/>
      <c r="B99" s="32"/>
      <c r="C99" s="33"/>
      <c r="D99" s="32"/>
      <c r="E99" s="32"/>
      <c r="F99" s="33"/>
      <c r="G99" s="32"/>
      <c r="H99" s="3"/>
    </row>
    <row r="100" spans="1:8" ht="12.75">
      <c r="A100" s="32"/>
      <c r="B100" s="32"/>
      <c r="C100" s="33"/>
      <c r="D100" s="32"/>
      <c r="E100" s="32"/>
      <c r="F100" s="33"/>
      <c r="G100" s="32"/>
      <c r="H100" s="3"/>
    </row>
    <row r="101" spans="1:8" ht="12.75">
      <c r="A101" s="32"/>
      <c r="B101" s="32"/>
      <c r="C101" s="33"/>
      <c r="D101" s="32"/>
      <c r="E101" s="32"/>
      <c r="F101" s="33"/>
      <c r="G101" s="32"/>
      <c r="H101" s="3"/>
    </row>
    <row r="102" spans="1:8" ht="12.75">
      <c r="A102" s="32"/>
      <c r="B102" s="32"/>
      <c r="C102" s="33"/>
      <c r="D102" s="32"/>
      <c r="E102" s="32"/>
      <c r="F102" s="33"/>
      <c r="G102" s="32"/>
      <c r="H102" s="3"/>
    </row>
    <row r="103" spans="1:8" ht="12.75">
      <c r="A103" s="32"/>
      <c r="B103" s="32"/>
      <c r="C103" s="33"/>
      <c r="D103" s="32"/>
      <c r="E103" s="32"/>
      <c r="F103" s="33"/>
      <c r="G103" s="32"/>
      <c r="H103" s="3"/>
    </row>
    <row r="104" spans="1:8" ht="12.75">
      <c r="A104" s="32"/>
      <c r="B104" s="32"/>
      <c r="C104" s="33"/>
      <c r="D104" s="32"/>
      <c r="E104" s="32"/>
      <c r="F104" s="33"/>
      <c r="G104" s="32"/>
      <c r="H104" s="3"/>
    </row>
    <row r="105" spans="1:8" ht="12.75">
      <c r="A105" s="32"/>
      <c r="B105" s="32"/>
      <c r="C105" s="33"/>
      <c r="D105" s="32"/>
      <c r="E105" s="32"/>
      <c r="F105" s="33"/>
      <c r="G105" s="32"/>
      <c r="H105" s="3"/>
    </row>
    <row r="106" spans="1:8" ht="12.75">
      <c r="A106" s="32"/>
      <c r="B106" s="32"/>
      <c r="C106" s="33"/>
      <c r="D106" s="32"/>
      <c r="E106" s="32"/>
      <c r="F106" s="33"/>
      <c r="G106" s="32"/>
      <c r="H106" s="32"/>
    </row>
    <row r="107" spans="1:8" ht="12.75">
      <c r="A107" s="32"/>
      <c r="B107" s="32"/>
      <c r="C107" s="33"/>
      <c r="D107" s="32"/>
      <c r="E107" s="32"/>
      <c r="F107" s="33"/>
      <c r="G107" s="63"/>
      <c r="H107" s="32"/>
    </row>
    <row r="108" spans="1:8" ht="12.75">
      <c r="A108" s="32"/>
      <c r="B108" s="32"/>
      <c r="C108" s="33"/>
      <c r="D108" s="32"/>
      <c r="E108" s="32"/>
      <c r="F108" s="33"/>
      <c r="G108" s="63"/>
      <c r="H108" s="32"/>
    </row>
    <row r="109" spans="1:8" ht="12.75">
      <c r="A109" s="32"/>
      <c r="B109" s="32"/>
      <c r="C109" s="33"/>
      <c r="D109" s="32"/>
      <c r="E109" s="32"/>
      <c r="F109" s="33"/>
      <c r="G109" s="63"/>
      <c r="H109" s="32"/>
    </row>
    <row r="110" spans="1:8" ht="12.75">
      <c r="A110" s="32"/>
      <c r="B110" s="32"/>
      <c r="C110" s="33"/>
      <c r="D110" s="32"/>
      <c r="E110" s="32"/>
      <c r="F110" s="33"/>
      <c r="G110" s="63"/>
      <c r="H110" s="32"/>
    </row>
    <row r="111" spans="1:8" ht="12.75">
      <c r="A111" s="32"/>
      <c r="B111" s="32"/>
      <c r="C111" s="33"/>
      <c r="D111" s="32"/>
      <c r="E111" s="32"/>
      <c r="F111" s="33"/>
      <c r="G111" s="63"/>
      <c r="H111" s="32"/>
    </row>
    <row r="112" spans="1:8" ht="12.75">
      <c r="A112" s="32"/>
      <c r="B112" s="32"/>
      <c r="C112" s="33"/>
      <c r="D112" s="32"/>
      <c r="E112" s="32"/>
      <c r="F112" s="33"/>
      <c r="G112" s="63"/>
      <c r="H112" s="32"/>
    </row>
    <row r="113" spans="1:8" ht="12.75">
      <c r="A113" s="32"/>
      <c r="B113" s="32"/>
      <c r="C113" s="33"/>
      <c r="D113" s="32"/>
      <c r="E113" s="32"/>
      <c r="F113" s="33"/>
      <c r="G113" s="63"/>
      <c r="H113" s="32"/>
    </row>
    <row r="114" spans="1:8" ht="12.75">
      <c r="A114" s="32"/>
      <c r="B114" s="32"/>
      <c r="C114" s="33"/>
      <c r="D114" s="32"/>
      <c r="E114" s="32"/>
      <c r="F114" s="33"/>
      <c r="G114" s="63"/>
      <c r="H114" s="32"/>
    </row>
    <row r="115" spans="1:8" ht="12.75">
      <c r="A115" s="32"/>
      <c r="B115" s="32"/>
      <c r="C115" s="33"/>
      <c r="D115" s="32"/>
      <c r="E115" s="32"/>
      <c r="F115" s="33"/>
      <c r="G115" s="63"/>
      <c r="H115" s="32"/>
    </row>
    <row r="116" spans="1:8" ht="12.75">
      <c r="A116" s="32"/>
      <c r="B116" s="32"/>
      <c r="C116" s="33"/>
      <c r="D116" s="32"/>
      <c r="E116" s="32"/>
      <c r="F116" s="33"/>
      <c r="G116" s="63"/>
      <c r="H116" s="32"/>
    </row>
    <row r="117" spans="1:8" ht="12.75">
      <c r="A117" s="32"/>
      <c r="B117" s="32"/>
      <c r="C117" s="33"/>
      <c r="D117" s="32"/>
      <c r="E117" s="32"/>
      <c r="F117" s="33"/>
      <c r="G117" s="63"/>
      <c r="H117" s="32"/>
    </row>
    <row r="118" spans="1:8" ht="12.75">
      <c r="A118" s="32"/>
      <c r="B118" s="32"/>
      <c r="C118" s="33"/>
      <c r="D118" s="32"/>
      <c r="E118" s="32"/>
      <c r="F118" s="33"/>
      <c r="G118" s="63"/>
      <c r="H118" s="32"/>
    </row>
    <row r="119" spans="1:8" ht="12.75">
      <c r="A119" s="32"/>
      <c r="B119" s="32"/>
      <c r="C119" s="33"/>
      <c r="D119" s="32"/>
      <c r="E119" s="32"/>
      <c r="F119" s="33"/>
      <c r="G119" s="63"/>
      <c r="H119" s="32"/>
    </row>
    <row r="120" spans="1:8" ht="12.75">
      <c r="A120" s="32"/>
      <c r="B120" s="32"/>
      <c r="C120" s="33"/>
      <c r="D120" s="32"/>
      <c r="E120" s="32"/>
      <c r="F120" s="33"/>
      <c r="G120" s="63"/>
      <c r="H120" s="32"/>
    </row>
    <row r="121" spans="1:8" ht="12.75">
      <c r="A121" s="32"/>
      <c r="B121" s="32"/>
      <c r="C121" s="33"/>
      <c r="D121" s="32"/>
      <c r="E121" s="32"/>
      <c r="F121" s="33"/>
      <c r="G121" s="63"/>
      <c r="H121" s="32"/>
    </row>
    <row r="122" spans="1:8" ht="12.75">
      <c r="A122" s="32"/>
      <c r="B122" s="32"/>
      <c r="C122" s="33"/>
      <c r="D122" s="32"/>
      <c r="E122" s="32"/>
      <c r="F122" s="33"/>
      <c r="G122" s="63"/>
      <c r="H122" s="32"/>
    </row>
    <row r="123" spans="1:8" ht="12.75">
      <c r="A123" s="32"/>
      <c r="B123" s="32"/>
      <c r="C123" s="33"/>
      <c r="D123" s="32"/>
      <c r="E123" s="32"/>
      <c r="F123" s="33"/>
      <c r="G123" s="63"/>
      <c r="H123" s="32"/>
    </row>
    <row r="124" spans="1:8" ht="12.75">
      <c r="A124" s="32"/>
      <c r="B124" s="32"/>
      <c r="C124" s="33"/>
      <c r="D124" s="32"/>
      <c r="E124" s="32"/>
      <c r="F124" s="33"/>
      <c r="G124" s="63"/>
      <c r="H124" s="32"/>
    </row>
    <row r="125" spans="1:8" ht="12.75">
      <c r="A125" s="32"/>
      <c r="B125" s="32"/>
      <c r="C125" s="33"/>
      <c r="D125" s="32"/>
      <c r="E125" s="32"/>
      <c r="F125" s="33"/>
      <c r="G125" s="63"/>
      <c r="H125" s="32"/>
    </row>
    <row r="126" spans="1:8" ht="12.75">
      <c r="A126" s="32"/>
      <c r="B126" s="32"/>
      <c r="C126" s="33"/>
      <c r="D126" s="32"/>
      <c r="E126" s="32"/>
      <c r="F126" s="33"/>
      <c r="G126" s="63"/>
      <c r="H126" s="32"/>
    </row>
    <row r="127" spans="1:8" ht="12.75">
      <c r="A127" s="32"/>
      <c r="B127" s="32"/>
      <c r="C127" s="33"/>
      <c r="D127" s="32"/>
      <c r="E127" s="32"/>
      <c r="F127" s="33"/>
      <c r="G127" s="63"/>
      <c r="H127" s="32"/>
    </row>
    <row r="128" spans="1:8" ht="12.75">
      <c r="A128" s="32"/>
      <c r="B128" s="32"/>
      <c r="C128" s="33"/>
      <c r="D128" s="32"/>
      <c r="E128" s="32"/>
      <c r="F128" s="33"/>
      <c r="G128" s="63"/>
      <c r="H128" s="32"/>
    </row>
    <row r="129" spans="1:8" ht="12.75">
      <c r="A129" s="32"/>
      <c r="B129" s="32"/>
      <c r="C129" s="33"/>
      <c r="D129" s="32"/>
      <c r="E129" s="32"/>
      <c r="F129" s="33"/>
      <c r="G129" s="63"/>
      <c r="H129" s="32"/>
    </row>
    <row r="130" spans="1:8" ht="12.75">
      <c r="A130" s="32"/>
      <c r="B130" s="32"/>
      <c r="C130" s="33"/>
      <c r="D130" s="32"/>
      <c r="E130" s="32"/>
      <c r="F130" s="33"/>
      <c r="G130" s="63"/>
      <c r="H130" s="32"/>
    </row>
    <row r="131" spans="1:8" ht="12.75">
      <c r="A131" s="32"/>
      <c r="B131" s="32"/>
      <c r="C131" s="33"/>
      <c r="D131" s="32"/>
      <c r="E131" s="32"/>
      <c r="F131" s="33"/>
      <c r="G131" s="63"/>
      <c r="H131" s="32"/>
    </row>
    <row r="132" spans="1:8" ht="12.75">
      <c r="A132" s="32"/>
      <c r="B132" s="32"/>
      <c r="C132" s="33"/>
      <c r="D132" s="32"/>
      <c r="E132" s="32"/>
      <c r="F132" s="33"/>
      <c r="G132" s="32"/>
      <c r="H132" s="32"/>
    </row>
    <row r="133" spans="1:8" ht="12.75">
      <c r="A133" s="32"/>
      <c r="B133" s="32"/>
      <c r="C133" s="33"/>
      <c r="D133" s="32"/>
      <c r="E133" s="32"/>
      <c r="F133" s="33"/>
      <c r="G133" s="63"/>
      <c r="H133" s="32"/>
    </row>
    <row r="134" spans="1:8" ht="12.75">
      <c r="A134" s="32"/>
      <c r="B134" s="32"/>
      <c r="C134" s="33"/>
      <c r="D134" s="32"/>
      <c r="E134" s="32"/>
      <c r="F134" s="33"/>
      <c r="G134" s="63"/>
      <c r="H134" s="32"/>
    </row>
    <row r="135" spans="1:8" ht="12.75">
      <c r="A135" s="32"/>
      <c r="B135" s="32"/>
      <c r="C135" s="33"/>
      <c r="D135" s="32"/>
      <c r="E135" s="32"/>
      <c r="F135" s="33"/>
      <c r="G135" s="63"/>
      <c r="H135" s="32"/>
    </row>
    <row r="136" spans="1:8" ht="12.75">
      <c r="A136" s="32"/>
      <c r="B136" s="32"/>
      <c r="C136" s="33"/>
      <c r="D136" s="32"/>
      <c r="E136" s="32"/>
      <c r="F136" s="33"/>
      <c r="G136" s="63"/>
      <c r="H136" s="32"/>
    </row>
    <row r="137" spans="1:8" ht="12.75">
      <c r="A137" s="32"/>
      <c r="B137" s="32"/>
      <c r="C137" s="33"/>
      <c r="D137" s="32"/>
      <c r="E137" s="32"/>
      <c r="F137" s="33"/>
      <c r="G137" s="63"/>
      <c r="H137" s="32"/>
    </row>
    <row r="138" spans="1:8" ht="12.75">
      <c r="A138" s="32"/>
      <c r="B138" s="32"/>
      <c r="C138" s="33"/>
      <c r="D138" s="32"/>
      <c r="E138" s="32"/>
      <c r="F138" s="33"/>
      <c r="G138" s="63"/>
      <c r="H138" s="32"/>
    </row>
    <row r="139" spans="1:8" ht="12.75">
      <c r="A139" s="32"/>
      <c r="B139" s="32"/>
      <c r="C139" s="33"/>
      <c r="D139" s="32"/>
      <c r="E139" s="32"/>
      <c r="F139" s="33"/>
      <c r="G139" s="63"/>
      <c r="H139" s="32"/>
    </row>
    <row r="140" spans="1:8" ht="12.75">
      <c r="A140" s="32"/>
      <c r="B140" s="32"/>
      <c r="C140" s="33"/>
      <c r="D140" s="32"/>
      <c r="E140" s="32"/>
      <c r="F140" s="33"/>
      <c r="G140" s="63"/>
      <c r="H140" s="32"/>
    </row>
    <row r="141" spans="1:8" ht="12.75">
      <c r="A141" s="32"/>
      <c r="B141" s="32"/>
      <c r="C141" s="33"/>
      <c r="D141" s="32"/>
      <c r="E141" s="32"/>
      <c r="F141" s="33"/>
      <c r="G141" s="63"/>
      <c r="H141" s="32"/>
    </row>
    <row r="142" spans="1:8" ht="12.75">
      <c r="A142" s="32"/>
      <c r="B142" s="32"/>
      <c r="C142" s="33"/>
      <c r="D142" s="32"/>
      <c r="E142" s="32"/>
      <c r="F142" s="33"/>
      <c r="G142" s="63"/>
      <c r="H142" s="32"/>
    </row>
    <row r="143" spans="1:8" ht="12.75">
      <c r="A143" s="32"/>
      <c r="B143" s="32"/>
      <c r="C143" s="33"/>
      <c r="D143" s="32"/>
      <c r="E143" s="32"/>
      <c r="F143" s="33"/>
      <c r="G143" s="63"/>
      <c r="H143" s="32"/>
    </row>
    <row r="144" spans="1:8" ht="12.75">
      <c r="A144" s="32"/>
      <c r="B144" s="32"/>
      <c r="C144" s="33"/>
      <c r="D144" s="32"/>
      <c r="E144" s="32"/>
      <c r="F144" s="33"/>
      <c r="G144" s="63"/>
      <c r="H144" s="32"/>
    </row>
    <row r="145" spans="1:8" ht="12.75">
      <c r="A145" s="32"/>
      <c r="B145" s="32"/>
      <c r="C145" s="33"/>
      <c r="D145" s="32"/>
      <c r="E145" s="32"/>
      <c r="F145" s="33"/>
      <c r="G145" s="63"/>
      <c r="H145" s="32"/>
    </row>
    <row r="146" spans="1:8" ht="12.75">
      <c r="A146" s="32"/>
      <c r="B146" s="32"/>
      <c r="C146" s="33"/>
      <c r="D146" s="32"/>
      <c r="E146" s="32"/>
      <c r="F146" s="33"/>
      <c r="G146" s="63"/>
      <c r="H146" s="32"/>
    </row>
    <row r="147" spans="1:8" ht="12.75">
      <c r="A147" s="32"/>
      <c r="B147" s="32"/>
      <c r="C147" s="33"/>
      <c r="D147" s="32"/>
      <c r="E147" s="32"/>
      <c r="F147" s="33"/>
      <c r="G147" s="63"/>
      <c r="H147" s="32"/>
    </row>
    <row r="148" spans="1:8" ht="12.75">
      <c r="A148" s="32"/>
      <c r="B148" s="32"/>
      <c r="C148" s="33"/>
      <c r="D148" s="32"/>
      <c r="E148" s="32"/>
      <c r="F148" s="33"/>
      <c r="G148" s="63"/>
      <c r="H148" s="32"/>
    </row>
    <row r="149" spans="1:8" ht="12.75">
      <c r="A149" s="32"/>
      <c r="B149" s="32"/>
      <c r="C149" s="33"/>
      <c r="D149" s="32"/>
      <c r="E149" s="32"/>
      <c r="F149" s="33"/>
      <c r="G149" s="63"/>
      <c r="H149" s="32"/>
    </row>
    <row r="150" spans="1:8" ht="12.75">
      <c r="A150" s="32"/>
      <c r="B150" s="32"/>
      <c r="C150" s="33"/>
      <c r="D150" s="32"/>
      <c r="E150" s="32"/>
      <c r="F150" s="33"/>
      <c r="G150" s="63"/>
      <c r="H150" s="32"/>
    </row>
    <row r="151" spans="1:8" ht="12.75">
      <c r="A151" s="32"/>
      <c r="B151" s="32"/>
      <c r="C151" s="33"/>
      <c r="D151" s="32"/>
      <c r="E151" s="32"/>
      <c r="F151" s="33"/>
      <c r="G151" s="32"/>
      <c r="H151" s="32"/>
    </row>
    <row r="152" spans="1:8" ht="12.75">
      <c r="A152" s="32"/>
      <c r="B152" s="32"/>
      <c r="C152" s="33"/>
      <c r="D152" s="32"/>
      <c r="E152" s="32"/>
      <c r="F152" s="33"/>
      <c r="G152" s="63"/>
      <c r="H152" s="32"/>
    </row>
    <row r="153" spans="1:8" ht="12.75">
      <c r="A153" s="32"/>
      <c r="B153" s="32"/>
      <c r="C153" s="33"/>
      <c r="D153" s="32"/>
      <c r="E153" s="32"/>
      <c r="F153" s="33"/>
      <c r="G153" s="63"/>
      <c r="H153" s="32"/>
    </row>
    <row r="154" spans="1:8" ht="12.75">
      <c r="A154" s="32"/>
      <c r="B154" s="32"/>
      <c r="C154" s="33"/>
      <c r="D154" s="32"/>
      <c r="E154" s="32"/>
      <c r="F154" s="33"/>
      <c r="G154" s="32"/>
      <c r="H154" s="32"/>
    </row>
    <row r="155" spans="1:8" ht="12.75">
      <c r="A155" s="32"/>
      <c r="B155" s="32"/>
      <c r="C155" s="33"/>
      <c r="D155" s="32"/>
      <c r="E155" s="32"/>
      <c r="F155" s="33"/>
      <c r="G155" s="63"/>
      <c r="H155" s="32"/>
    </row>
    <row r="156" spans="1:8" ht="12.75">
      <c r="A156" s="32"/>
      <c r="B156" s="32"/>
      <c r="C156" s="33"/>
      <c r="D156" s="32"/>
      <c r="E156" s="32"/>
      <c r="F156" s="33"/>
      <c r="G156" s="63"/>
      <c r="H156" s="32"/>
    </row>
    <row r="157" spans="1:8" ht="12.75">
      <c r="A157" s="32"/>
      <c r="B157" s="32"/>
      <c r="C157" s="33"/>
      <c r="D157" s="32"/>
      <c r="E157" s="32"/>
      <c r="F157" s="33"/>
      <c r="G157" s="63"/>
      <c r="H157" s="32"/>
    </row>
    <row r="158" spans="1:8" ht="12.75">
      <c r="A158" s="32"/>
      <c r="B158" s="32"/>
      <c r="C158" s="33"/>
      <c r="D158" s="32"/>
      <c r="E158" s="32"/>
      <c r="F158" s="33"/>
      <c r="G158" s="63"/>
      <c r="H158" s="32"/>
    </row>
    <row r="159" spans="1:8" ht="12.75">
      <c r="A159" s="32"/>
      <c r="B159" s="32"/>
      <c r="C159" s="33"/>
      <c r="D159" s="32"/>
      <c r="E159" s="32"/>
      <c r="F159" s="33"/>
      <c r="G159" s="63"/>
      <c r="H159" s="32"/>
    </row>
    <row r="160" spans="1:8" ht="12.75">
      <c r="A160" s="32"/>
      <c r="B160" s="32"/>
      <c r="C160" s="33"/>
      <c r="D160" s="32"/>
      <c r="E160" s="32"/>
      <c r="F160" s="33"/>
      <c r="G160" s="64"/>
      <c r="H160" s="32"/>
    </row>
    <row r="161" spans="1:8" ht="12.75">
      <c r="A161" s="32"/>
      <c r="B161" s="32"/>
      <c r="C161" s="33"/>
      <c r="D161" s="32"/>
      <c r="E161" s="32"/>
      <c r="F161" s="33"/>
      <c r="G161" s="32"/>
      <c r="H161" s="32"/>
    </row>
    <row r="162" spans="1:8" ht="12.75">
      <c r="A162" s="32"/>
      <c r="B162" s="32"/>
      <c r="C162" s="33"/>
      <c r="D162" s="32"/>
      <c r="E162" s="32"/>
      <c r="F162" s="33"/>
      <c r="G162" s="63"/>
      <c r="H162" s="32"/>
    </row>
    <row r="163" spans="1:8" ht="12.75">
      <c r="A163" s="32"/>
      <c r="B163" s="32"/>
      <c r="C163" s="33"/>
      <c r="D163" s="32"/>
      <c r="E163" s="32"/>
      <c r="F163" s="33"/>
      <c r="G163" s="63"/>
      <c r="H163" s="32"/>
    </row>
    <row r="164" spans="1:8" ht="12.75">
      <c r="A164" s="32"/>
      <c r="B164" s="32"/>
      <c r="C164" s="33"/>
      <c r="D164" s="32"/>
      <c r="E164" s="32"/>
      <c r="F164" s="33"/>
      <c r="G164" s="63"/>
      <c r="H164" s="32"/>
    </row>
    <row r="165" spans="1:8" ht="12.75">
      <c r="A165" s="32"/>
      <c r="B165" s="32"/>
      <c r="C165" s="33"/>
      <c r="D165" s="32"/>
      <c r="E165" s="32"/>
      <c r="F165" s="33"/>
      <c r="G165" s="63"/>
      <c r="H165" s="32"/>
    </row>
    <row r="166" spans="1:8" ht="12.75">
      <c r="A166" s="32"/>
      <c r="B166" s="32"/>
      <c r="C166" s="33"/>
      <c r="D166" s="32"/>
      <c r="E166" s="32"/>
      <c r="F166" s="33"/>
      <c r="G166" s="63"/>
      <c r="H166" s="32"/>
    </row>
    <row r="167" spans="1:8" ht="12.75">
      <c r="A167" s="32"/>
      <c r="B167" s="32"/>
      <c r="C167" s="33"/>
      <c r="D167" s="32"/>
      <c r="E167" s="32"/>
      <c r="F167" s="33"/>
      <c r="G167" s="63"/>
      <c r="H167" s="32"/>
    </row>
    <row r="168" spans="1:8" ht="12.75">
      <c r="A168" s="32"/>
      <c r="B168" s="32"/>
      <c r="C168" s="33"/>
      <c r="D168" s="32"/>
      <c r="E168" s="32"/>
      <c r="F168" s="33"/>
      <c r="G168" s="63"/>
      <c r="H168" s="32"/>
    </row>
    <row r="169" spans="1:8" ht="12.75">
      <c r="A169" s="32"/>
      <c r="B169" s="32"/>
      <c r="C169" s="33"/>
      <c r="D169" s="32"/>
      <c r="E169" s="32"/>
      <c r="F169" s="33"/>
      <c r="G169" s="63"/>
      <c r="H169" s="32"/>
    </row>
    <row r="170" spans="1:8" ht="12.75">
      <c r="A170" s="32"/>
      <c r="B170" s="32"/>
      <c r="C170" s="33"/>
      <c r="D170" s="32"/>
      <c r="E170" s="32"/>
      <c r="F170" s="33"/>
      <c r="G170" s="63"/>
      <c r="H170" s="32"/>
    </row>
    <row r="171" spans="1:8" ht="12.75">
      <c r="A171" s="32"/>
      <c r="B171" s="32"/>
      <c r="C171" s="33"/>
      <c r="D171" s="32"/>
      <c r="E171" s="32"/>
      <c r="F171" s="33"/>
      <c r="G171" s="63"/>
      <c r="H171" s="32"/>
    </row>
    <row r="172" spans="1:8" ht="12.75">
      <c r="A172" s="32"/>
      <c r="B172" s="32"/>
      <c r="C172" s="33"/>
      <c r="D172" s="32"/>
      <c r="E172" s="32"/>
      <c r="F172" s="33"/>
      <c r="G172" s="63"/>
      <c r="H172" s="32"/>
    </row>
    <row r="173" spans="1:8" ht="12.75">
      <c r="A173" s="32"/>
      <c r="B173" s="32"/>
      <c r="C173" s="33"/>
      <c r="D173" s="32"/>
      <c r="E173" s="32"/>
      <c r="F173" s="33"/>
      <c r="G173" s="63"/>
      <c r="H173" s="32"/>
    </row>
    <row r="174" spans="1:8" ht="12.75">
      <c r="A174" s="32"/>
      <c r="B174" s="32"/>
      <c r="C174" s="33"/>
      <c r="D174" s="32"/>
      <c r="E174" s="32"/>
      <c r="F174" s="33"/>
      <c r="G174" s="63"/>
      <c r="H174" s="32"/>
    </row>
    <row r="175" spans="1:8" ht="12.75">
      <c r="A175" s="32"/>
      <c r="B175" s="32"/>
      <c r="C175" s="33"/>
      <c r="D175" s="32"/>
      <c r="E175" s="32"/>
      <c r="F175" s="33"/>
      <c r="G175" s="63"/>
      <c r="H175" s="32"/>
    </row>
    <row r="176" spans="1:8" ht="12.75">
      <c r="A176" s="32"/>
      <c r="B176" s="32"/>
      <c r="C176" s="33"/>
      <c r="D176" s="32"/>
      <c r="E176" s="32"/>
      <c r="F176" s="33"/>
      <c r="G176" s="63"/>
      <c r="H176" s="32"/>
    </row>
    <row r="177" spans="1:8" ht="12.75">
      <c r="A177" s="32"/>
      <c r="B177" s="32"/>
      <c r="C177" s="33"/>
      <c r="D177" s="32"/>
      <c r="E177" s="32"/>
      <c r="F177" s="33"/>
      <c r="G177" s="63"/>
      <c r="H177" s="32"/>
    </row>
    <row r="178" spans="1:8" ht="12.75">
      <c r="A178" s="32"/>
      <c r="B178" s="32"/>
      <c r="C178" s="33"/>
      <c r="D178" s="32"/>
      <c r="E178" s="32"/>
      <c r="F178" s="33"/>
      <c r="G178" s="63"/>
      <c r="H178" s="32"/>
    </row>
    <row r="179" spans="1:8" ht="12.75">
      <c r="A179" s="32"/>
      <c r="B179" s="32"/>
      <c r="C179" s="33"/>
      <c r="D179" s="32"/>
      <c r="E179" s="32"/>
      <c r="F179" s="33"/>
      <c r="G179" s="63"/>
      <c r="H179" s="32"/>
    </row>
    <row r="180" spans="1:8" ht="12.75">
      <c r="A180" s="32"/>
      <c r="B180" s="32"/>
      <c r="C180" s="33"/>
      <c r="D180" s="32"/>
      <c r="E180" s="32"/>
      <c r="F180" s="33"/>
      <c r="G180" s="63"/>
      <c r="H180" s="32"/>
    </row>
    <row r="181" spans="1:8" ht="12.75">
      <c r="A181" s="32"/>
      <c r="B181" s="32"/>
      <c r="C181" s="33"/>
      <c r="D181" s="32"/>
      <c r="E181" s="32"/>
      <c r="F181" s="33"/>
      <c r="G181" s="63"/>
      <c r="H181" s="32"/>
    </row>
    <row r="182" spans="1:8" ht="12.75">
      <c r="A182" s="32"/>
      <c r="B182" s="32"/>
      <c r="C182" s="33"/>
      <c r="D182" s="32"/>
      <c r="E182" s="32"/>
      <c r="F182" s="33"/>
      <c r="G182" s="63"/>
      <c r="H182" s="32"/>
    </row>
    <row r="183" spans="1:8" ht="12.75">
      <c r="A183" s="32"/>
      <c r="B183" s="32"/>
      <c r="C183" s="33"/>
      <c r="D183" s="32"/>
      <c r="E183" s="32"/>
      <c r="F183" s="33"/>
      <c r="G183" s="63"/>
      <c r="H183" s="32"/>
    </row>
    <row r="184" spans="1:8" ht="12.75">
      <c r="A184" s="32"/>
      <c r="B184" s="32"/>
      <c r="C184" s="33"/>
      <c r="D184" s="32"/>
      <c r="E184" s="32"/>
      <c r="F184" s="33"/>
      <c r="G184" s="63"/>
      <c r="H184" s="32"/>
    </row>
    <row r="185" spans="1:8" ht="12.75">
      <c r="A185" s="32"/>
      <c r="B185" s="32"/>
      <c r="C185" s="33"/>
      <c r="D185" s="32"/>
      <c r="E185" s="32"/>
      <c r="F185" s="33"/>
      <c r="G185" s="63"/>
      <c r="H185" s="32"/>
    </row>
    <row r="186" spans="1:8" ht="12.75">
      <c r="A186" s="32"/>
      <c r="B186" s="32"/>
      <c r="C186" s="33"/>
      <c r="D186" s="32"/>
      <c r="E186" s="32"/>
      <c r="F186" s="33"/>
      <c r="G186" s="63"/>
      <c r="H186" s="32"/>
    </row>
    <row r="187" spans="1:8" ht="12.75">
      <c r="A187" s="32"/>
      <c r="B187" s="32"/>
      <c r="C187" s="33"/>
      <c r="D187" s="32"/>
      <c r="E187" s="32"/>
      <c r="F187" s="33"/>
      <c r="G187" s="63"/>
      <c r="H187" s="32"/>
    </row>
    <row r="188" spans="1:8" ht="12.75">
      <c r="A188" s="32"/>
      <c r="B188" s="32"/>
      <c r="C188" s="33"/>
      <c r="D188" s="32"/>
      <c r="E188" s="32"/>
      <c r="F188" s="33"/>
      <c r="G188" s="63"/>
      <c r="H188" s="32"/>
    </row>
    <row r="189" spans="1:8" ht="12.75">
      <c r="A189" s="32"/>
      <c r="B189" s="32"/>
      <c r="C189" s="33"/>
      <c r="D189" s="32"/>
      <c r="E189" s="32"/>
      <c r="F189" s="33"/>
      <c r="G189" s="63"/>
      <c r="H189" s="32"/>
    </row>
    <row r="190" spans="1:8" ht="12.75">
      <c r="A190" s="32"/>
      <c r="B190" s="32"/>
      <c r="C190" s="33"/>
      <c r="D190" s="32"/>
      <c r="E190" s="32"/>
      <c r="F190" s="33"/>
      <c r="G190" s="63"/>
      <c r="H190" s="32"/>
    </row>
    <row r="191" spans="1:8" ht="12.75">
      <c r="A191" s="32"/>
      <c r="B191" s="32"/>
      <c r="C191" s="33"/>
      <c r="D191" s="32"/>
      <c r="E191" s="32"/>
      <c r="F191" s="33"/>
      <c r="G191" s="63"/>
      <c r="H191" s="32"/>
    </row>
    <row r="192" spans="1:8" ht="12.75">
      <c r="A192" s="32"/>
      <c r="B192" s="32"/>
      <c r="C192" s="33"/>
      <c r="D192" s="32"/>
      <c r="E192" s="32"/>
      <c r="F192" s="33"/>
      <c r="G192" s="63"/>
      <c r="H192" s="32"/>
    </row>
    <row r="193" spans="1:8" ht="12.75">
      <c r="A193" s="32"/>
      <c r="B193" s="32"/>
      <c r="C193" s="33"/>
      <c r="D193" s="32"/>
      <c r="E193" s="32"/>
      <c r="F193" s="33"/>
      <c r="G193" s="63"/>
      <c r="H193" s="32"/>
    </row>
    <row r="194" spans="1:8" ht="12.75">
      <c r="A194" s="32"/>
      <c r="B194" s="32"/>
      <c r="C194" s="33"/>
      <c r="D194" s="32"/>
      <c r="E194" s="32"/>
      <c r="F194" s="33"/>
      <c r="G194" s="63"/>
      <c r="H194" s="32"/>
    </row>
    <row r="195" spans="1:8" ht="12.75">
      <c r="A195" s="32"/>
      <c r="B195" s="32"/>
      <c r="C195" s="33"/>
      <c r="D195" s="32"/>
      <c r="E195" s="32"/>
      <c r="F195" s="33"/>
      <c r="G195" s="63"/>
      <c r="H195" s="32"/>
    </row>
    <row r="196" spans="1:8" ht="12.75">
      <c r="A196" s="32"/>
      <c r="B196" s="32"/>
      <c r="C196" s="33"/>
      <c r="D196" s="32"/>
      <c r="E196" s="32"/>
      <c r="F196" s="33"/>
      <c r="G196" s="63"/>
      <c r="H196" s="32"/>
    </row>
    <row r="197" spans="1:8" ht="12.75">
      <c r="A197" s="32"/>
      <c r="B197" s="32"/>
      <c r="C197" s="33"/>
      <c r="D197" s="32"/>
      <c r="E197" s="32"/>
      <c r="F197" s="33"/>
      <c r="G197" s="63"/>
      <c r="H197" s="32"/>
    </row>
    <row r="198" spans="1:8" ht="12.75">
      <c r="A198" s="32"/>
      <c r="B198" s="32"/>
      <c r="C198" s="33"/>
      <c r="D198" s="32"/>
      <c r="E198" s="32"/>
      <c r="F198" s="33"/>
      <c r="G198" s="32"/>
      <c r="H198" s="32"/>
    </row>
    <row r="199" spans="1:8" ht="12.75">
      <c r="A199" s="32"/>
      <c r="B199" s="32"/>
      <c r="C199" s="33"/>
      <c r="D199" s="32"/>
      <c r="E199" s="32"/>
      <c r="F199" s="33"/>
      <c r="G199" s="63"/>
      <c r="H199" s="32"/>
    </row>
    <row r="200" spans="1:8" ht="12.75">
      <c r="A200" s="32"/>
      <c r="B200" s="32"/>
      <c r="C200" s="33"/>
      <c r="D200" s="32"/>
      <c r="E200" s="32"/>
      <c r="F200" s="33"/>
      <c r="G200" s="63"/>
      <c r="H200" s="32"/>
    </row>
    <row r="201" spans="1:8" ht="12.75">
      <c r="A201" s="32"/>
      <c r="B201" s="32"/>
      <c r="C201" s="33"/>
      <c r="D201" s="32"/>
      <c r="E201" s="32"/>
      <c r="F201" s="33"/>
      <c r="G201" s="63"/>
      <c r="H201" s="32"/>
    </row>
    <row r="202" spans="1:8" ht="12.75">
      <c r="A202" s="32"/>
      <c r="B202" s="32"/>
      <c r="C202" s="33"/>
      <c r="D202" s="32"/>
      <c r="E202" s="32"/>
      <c r="F202" s="33"/>
      <c r="G202" s="63"/>
      <c r="H202" s="32"/>
    </row>
    <row r="203" spans="1:8" ht="12.75">
      <c r="A203" s="32"/>
      <c r="B203" s="32"/>
      <c r="C203" s="33"/>
      <c r="D203" s="32"/>
      <c r="E203" s="32"/>
      <c r="F203" s="33"/>
      <c r="G203" s="63"/>
      <c r="H203" s="32"/>
    </row>
    <row r="204" spans="1:8" ht="12.75">
      <c r="A204" s="32"/>
      <c r="B204" s="32"/>
      <c r="C204" s="33"/>
      <c r="D204" s="32"/>
      <c r="E204" s="32"/>
      <c r="F204" s="33"/>
      <c r="G204" s="63"/>
      <c r="H204" s="32"/>
    </row>
    <row r="205" spans="1:8" ht="12.75">
      <c r="A205" s="32"/>
      <c r="B205" s="32"/>
      <c r="C205" s="33"/>
      <c r="D205" s="32"/>
      <c r="E205" s="32"/>
      <c r="F205" s="33"/>
      <c r="G205" s="63"/>
      <c r="H205" s="32"/>
    </row>
    <row r="206" spans="1:8" ht="12.75">
      <c r="A206" s="32"/>
      <c r="B206" s="32"/>
      <c r="C206" s="33"/>
      <c r="D206" s="32"/>
      <c r="E206" s="32"/>
      <c r="F206" s="33"/>
      <c r="G206" s="63"/>
      <c r="H206" s="32"/>
    </row>
    <row r="207" spans="1:8" ht="12.75">
      <c r="A207" s="32"/>
      <c r="B207" s="32"/>
      <c r="C207" s="33"/>
      <c r="D207" s="32"/>
      <c r="E207" s="32"/>
      <c r="F207" s="33"/>
      <c r="G207" s="63"/>
      <c r="H207" s="32"/>
    </row>
    <row r="208" spans="1:8" ht="12.75">
      <c r="A208" s="32"/>
      <c r="B208" s="32"/>
      <c r="C208" s="33"/>
      <c r="D208" s="32"/>
      <c r="E208" s="32"/>
      <c r="F208" s="33"/>
      <c r="G208" s="63"/>
      <c r="H208" s="32"/>
    </row>
    <row r="209" spans="1:8" ht="12.75">
      <c r="A209" s="32"/>
      <c r="B209" s="32"/>
      <c r="C209" s="33"/>
      <c r="D209" s="32"/>
      <c r="E209" s="32"/>
      <c r="F209" s="33"/>
      <c r="G209" s="63"/>
      <c r="H209" s="32"/>
    </row>
    <row r="210" spans="1:8" ht="12.75">
      <c r="A210" s="32"/>
      <c r="B210" s="32"/>
      <c r="C210" s="33"/>
      <c r="D210" s="32"/>
      <c r="E210" s="32"/>
      <c r="F210" s="33"/>
      <c r="G210" s="63"/>
      <c r="H210" s="32"/>
    </row>
    <row r="211" spans="1:8" ht="12.75">
      <c r="A211" s="32"/>
      <c r="B211" s="32"/>
      <c r="C211" s="33"/>
      <c r="D211" s="32"/>
      <c r="E211" s="32"/>
      <c r="F211" s="33"/>
      <c r="G211" s="63"/>
      <c r="H211" s="32"/>
    </row>
    <row r="212" spans="1:8" ht="12.75">
      <c r="A212" s="32"/>
      <c r="B212" s="32"/>
      <c r="C212" s="33"/>
      <c r="D212" s="32"/>
      <c r="E212" s="32"/>
      <c r="F212" s="33"/>
      <c r="G212" s="63"/>
      <c r="H212" s="32"/>
    </row>
    <row r="213" spans="1:8" ht="12.75">
      <c r="A213" s="32"/>
      <c r="B213" s="32"/>
      <c r="C213" s="33"/>
      <c r="D213" s="32"/>
      <c r="E213" s="32"/>
      <c r="F213" s="33"/>
      <c r="G213" s="63"/>
      <c r="H213" s="32"/>
    </row>
    <row r="214" spans="1:8" ht="12.75">
      <c r="A214" s="32"/>
      <c r="B214" s="32"/>
      <c r="C214" s="33"/>
      <c r="D214" s="32"/>
      <c r="E214" s="32"/>
      <c r="F214" s="33"/>
      <c r="G214" s="63"/>
      <c r="H214" s="32"/>
    </row>
    <row r="215" spans="1:8" ht="12.75">
      <c r="A215" s="32"/>
      <c r="B215" s="32"/>
      <c r="C215" s="33"/>
      <c r="D215" s="32"/>
      <c r="E215" s="32"/>
      <c r="F215" s="33"/>
      <c r="G215" s="63"/>
      <c r="H215" s="32"/>
    </row>
    <row r="216" spans="1:8" ht="12.75">
      <c r="A216" s="32"/>
      <c r="B216" s="32"/>
      <c r="C216" s="33"/>
      <c r="D216" s="32"/>
      <c r="E216" s="32"/>
      <c r="F216" s="33"/>
      <c r="G216" s="63"/>
      <c r="H216" s="32"/>
    </row>
    <row r="217" spans="1:8" ht="12.75">
      <c r="A217" s="32"/>
      <c r="B217" s="32"/>
      <c r="C217" s="33"/>
      <c r="D217" s="32"/>
      <c r="E217" s="32"/>
      <c r="F217" s="33"/>
      <c r="G217" s="63"/>
      <c r="H217" s="32"/>
    </row>
    <row r="218" spans="1:8" ht="12.75">
      <c r="A218" s="32"/>
      <c r="B218" s="32"/>
      <c r="C218" s="33"/>
      <c r="D218" s="32"/>
      <c r="E218" s="32"/>
      <c r="F218" s="33"/>
      <c r="G218" s="63"/>
      <c r="H218" s="32"/>
    </row>
    <row r="219" spans="1:8" ht="12.75">
      <c r="A219" s="32"/>
      <c r="B219" s="32"/>
      <c r="C219" s="33"/>
      <c r="D219" s="32"/>
      <c r="E219" s="32"/>
      <c r="F219" s="33"/>
      <c r="G219" s="63"/>
      <c r="H219" s="32"/>
    </row>
    <row r="220" spans="1:8" ht="12.75">
      <c r="A220" s="32"/>
      <c r="B220" s="32"/>
      <c r="C220" s="33"/>
      <c r="D220" s="32"/>
      <c r="E220" s="32"/>
      <c r="F220" s="33"/>
      <c r="G220" s="63"/>
      <c r="H220" s="32"/>
    </row>
    <row r="221" spans="1:8" ht="12.75">
      <c r="A221" s="32"/>
      <c r="B221" s="32"/>
      <c r="C221" s="33"/>
      <c r="D221" s="32"/>
      <c r="E221" s="32"/>
      <c r="F221" s="33"/>
      <c r="G221" s="63"/>
      <c r="H221" s="32"/>
    </row>
    <row r="222" spans="1:8" ht="12.75">
      <c r="A222" s="32"/>
      <c r="B222" s="32"/>
      <c r="C222" s="33"/>
      <c r="D222" s="32"/>
      <c r="E222" s="32"/>
      <c r="F222" s="33"/>
      <c r="G222" s="63"/>
      <c r="H222" s="32"/>
    </row>
    <row r="223" spans="1:8" ht="12.75">
      <c r="A223" s="32"/>
      <c r="B223" s="32"/>
      <c r="C223" s="33"/>
      <c r="D223" s="32"/>
      <c r="E223" s="32"/>
      <c r="F223" s="33"/>
      <c r="G223" s="63"/>
      <c r="H223" s="32"/>
    </row>
    <row r="224" spans="1:8" ht="12.75">
      <c r="A224" s="32"/>
      <c r="B224" s="32"/>
      <c r="C224" s="33"/>
      <c r="D224" s="32"/>
      <c r="E224" s="32"/>
      <c r="F224" s="33"/>
      <c r="G224" s="63"/>
      <c r="H224" s="32"/>
    </row>
    <row r="225" spans="1:8" ht="12.75">
      <c r="A225" s="32"/>
      <c r="B225" s="32"/>
      <c r="C225" s="33"/>
      <c r="D225" s="32"/>
      <c r="E225" s="32"/>
      <c r="F225" s="33"/>
      <c r="G225" s="63"/>
      <c r="H225" s="32"/>
    </row>
    <row r="226" spans="1:8" ht="12.75">
      <c r="A226" s="32"/>
      <c r="B226" s="32"/>
      <c r="C226" s="33"/>
      <c r="D226" s="32"/>
      <c r="E226" s="32"/>
      <c r="F226" s="33"/>
      <c r="G226" s="63"/>
      <c r="H226" s="32"/>
    </row>
    <row r="227" spans="1:8" ht="12.75">
      <c r="A227" s="32"/>
      <c r="B227" s="32"/>
      <c r="C227" s="33"/>
      <c r="D227" s="32"/>
      <c r="E227" s="32"/>
      <c r="F227" s="33"/>
      <c r="G227" s="63"/>
      <c r="H227" s="32"/>
    </row>
    <row r="228" spans="1:8" ht="12.75">
      <c r="A228" s="32"/>
      <c r="B228" s="32"/>
      <c r="C228" s="33"/>
      <c r="D228" s="32"/>
      <c r="E228" s="32"/>
      <c r="F228" s="33"/>
      <c r="G228" s="32"/>
      <c r="H228" s="32"/>
    </row>
    <row r="229" spans="1:8" ht="12.75">
      <c r="A229" s="32"/>
      <c r="B229" s="32"/>
      <c r="C229" s="33"/>
      <c r="D229" s="32"/>
      <c r="E229" s="32"/>
      <c r="F229" s="33"/>
      <c r="G229" s="32"/>
      <c r="H229" s="32"/>
    </row>
    <row r="230" spans="1:8" ht="12.75">
      <c r="A230" s="32"/>
      <c r="B230" s="32"/>
      <c r="C230" s="33"/>
      <c r="D230" s="32"/>
      <c r="E230" s="32"/>
      <c r="F230" s="33"/>
      <c r="G230" s="32"/>
      <c r="H230" s="32"/>
    </row>
    <row r="231" spans="1:8" ht="12.75">
      <c r="A231" s="32"/>
      <c r="B231" s="32"/>
      <c r="C231" s="33"/>
      <c r="D231" s="32"/>
      <c r="E231" s="32"/>
      <c r="F231" s="33"/>
      <c r="G231" s="32"/>
      <c r="H231" s="3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7">
      <selection activeCell="H25" sqref="H25"/>
    </sheetView>
  </sheetViews>
  <sheetFormatPr defaultColWidth="115.00390625" defaultRowHeight="12.75"/>
  <cols>
    <col min="1" max="1" width="4.57421875" style="14" bestFit="1" customWidth="1"/>
    <col min="2" max="2" width="7.28125" style="14" bestFit="1" customWidth="1"/>
    <col min="3" max="3" width="5.00390625" style="15" bestFit="1" customWidth="1"/>
    <col min="4" max="4" width="25.28125" style="15" bestFit="1" customWidth="1"/>
    <col min="5" max="5" width="5.7109375" style="14" bestFit="1" customWidth="1"/>
    <col min="6" max="6" width="6.421875" style="14" bestFit="1" customWidth="1"/>
    <col min="7" max="7" width="38.8515625" style="14" bestFit="1" customWidth="1"/>
    <col min="8" max="8" width="10.8515625" style="14" bestFit="1" customWidth="1"/>
    <col min="9" max="9" width="11.00390625" style="14" customWidth="1"/>
    <col min="10" max="10" width="4.7109375" style="14" bestFit="1" customWidth="1"/>
    <col min="11" max="11" width="27.28125" style="14" bestFit="1" customWidth="1"/>
    <col min="12" max="12" width="5.7109375" style="14" bestFit="1" customWidth="1"/>
    <col min="13" max="13" width="5.8515625" style="14" bestFit="1" customWidth="1"/>
    <col min="14" max="14" width="36.140625" style="14" bestFit="1" customWidth="1"/>
    <col min="15" max="15" width="7.00390625" style="14" bestFit="1" customWidth="1"/>
    <col min="16" max="16" width="5.28125" style="14" bestFit="1" customWidth="1"/>
    <col min="17" max="16384" width="115.00390625" style="14" customWidth="1"/>
  </cols>
  <sheetData>
    <row r="1" spans="1:17" ht="20.25">
      <c r="A1" s="37"/>
      <c r="B1" s="37"/>
      <c r="C1" s="38"/>
      <c r="D1" s="102"/>
      <c r="E1" s="103"/>
      <c r="F1" s="104"/>
      <c r="G1" s="104" t="s">
        <v>51</v>
      </c>
      <c r="H1" s="103"/>
      <c r="I1" s="103"/>
      <c r="J1" s="103"/>
      <c r="K1" s="103"/>
      <c r="L1" s="32"/>
      <c r="M1" s="32"/>
      <c r="N1" s="33"/>
      <c r="O1" s="32"/>
      <c r="P1" s="32"/>
      <c r="Q1" s="18"/>
    </row>
    <row r="2" spans="1:16" ht="15.75" customHeight="1">
      <c r="A2" s="16"/>
      <c r="B2" s="16"/>
      <c r="C2" s="39"/>
      <c r="D2" s="39"/>
      <c r="E2" s="16"/>
      <c r="F2" s="37"/>
      <c r="G2" s="16"/>
      <c r="H2" s="16"/>
      <c r="I2" s="37"/>
      <c r="J2" s="32"/>
      <c r="K2" s="33"/>
      <c r="L2" s="32"/>
      <c r="M2" s="32"/>
      <c r="N2" s="33"/>
      <c r="O2" s="32"/>
      <c r="P2" s="32"/>
    </row>
    <row r="3" spans="1:16" ht="15.75" customHeight="1">
      <c r="A3"/>
      <c r="B3" t="s">
        <v>752</v>
      </c>
      <c r="C3"/>
      <c r="D3"/>
      <c r="E3"/>
      <c r="F3"/>
      <c r="G3"/>
      <c r="H3"/>
      <c r="I3"/>
      <c r="J3" s="32"/>
      <c r="K3" s="33"/>
      <c r="L3" s="32"/>
      <c r="M3" s="32"/>
      <c r="N3" s="33"/>
      <c r="O3" s="32"/>
      <c r="P3" s="32"/>
    </row>
    <row r="4" spans="1:16" ht="15">
      <c r="A4"/>
      <c r="B4"/>
      <c r="C4"/>
      <c r="D4"/>
      <c r="E4"/>
      <c r="F4"/>
      <c r="G4" s="22"/>
      <c r="H4" t="s">
        <v>275</v>
      </c>
      <c r="I4"/>
      <c r="J4" s="32"/>
      <c r="K4" s="17"/>
      <c r="L4" s="32"/>
      <c r="M4" s="32"/>
      <c r="N4" s="33"/>
      <c r="O4" s="16"/>
      <c r="P4" s="32"/>
    </row>
    <row r="5" spans="1:16" ht="15">
      <c r="A5"/>
      <c r="B5" t="s">
        <v>1</v>
      </c>
      <c r="C5" t="s">
        <v>274</v>
      </c>
      <c r="D5" t="s">
        <v>16</v>
      </c>
      <c r="E5" t="s">
        <v>17</v>
      </c>
      <c r="F5" t="s">
        <v>18</v>
      </c>
      <c r="G5" s="22" t="s">
        <v>753</v>
      </c>
      <c r="H5"/>
      <c r="I5" t="s">
        <v>19</v>
      </c>
      <c r="J5" s="32"/>
      <c r="K5" s="33"/>
      <c r="L5" s="32"/>
      <c r="M5" s="32"/>
      <c r="N5" s="33"/>
      <c r="O5" s="32"/>
      <c r="P5" s="32"/>
    </row>
    <row r="6" spans="1:16" ht="15.75" customHeight="1">
      <c r="A6"/>
      <c r="B6">
        <v>1</v>
      </c>
      <c r="C6">
        <v>17</v>
      </c>
      <c r="D6" t="s">
        <v>754</v>
      </c>
      <c r="E6">
        <v>2012</v>
      </c>
      <c r="F6" t="s">
        <v>755</v>
      </c>
      <c r="G6" t="s">
        <v>756</v>
      </c>
      <c r="H6" s="22">
        <v>0.22569444444444445</v>
      </c>
      <c r="I6" s="10">
        <v>60</v>
      </c>
      <c r="J6" s="32"/>
      <c r="K6" s="33"/>
      <c r="L6" s="32"/>
      <c r="M6" s="32"/>
      <c r="N6" s="33"/>
      <c r="O6" s="32"/>
      <c r="P6" s="32"/>
    </row>
    <row r="7" spans="1:16" ht="15" customHeight="1">
      <c r="A7"/>
      <c r="B7">
        <v>2</v>
      </c>
      <c r="C7">
        <v>16</v>
      </c>
      <c r="D7" t="s">
        <v>757</v>
      </c>
      <c r="E7">
        <v>2011</v>
      </c>
      <c r="F7" t="s">
        <v>755</v>
      </c>
      <c r="G7" s="22" t="s">
        <v>756</v>
      </c>
      <c r="H7" s="22">
        <v>0.23750000000000002</v>
      </c>
      <c r="I7" s="10">
        <v>59</v>
      </c>
      <c r="J7" s="32"/>
      <c r="K7" s="33"/>
      <c r="L7" s="32"/>
      <c r="M7" s="32"/>
      <c r="N7" s="33"/>
      <c r="O7" s="32"/>
      <c r="P7" s="32"/>
    </row>
    <row r="8" spans="1:16" ht="15.75" customHeight="1">
      <c r="A8"/>
      <c r="B8">
        <v>3</v>
      </c>
      <c r="C8">
        <v>12</v>
      </c>
      <c r="D8" t="s">
        <v>758</v>
      </c>
      <c r="E8">
        <v>2011</v>
      </c>
      <c r="F8" t="s">
        <v>755</v>
      </c>
      <c r="G8" s="22" t="s">
        <v>759</v>
      </c>
      <c r="H8" s="22">
        <v>0.24305555555555555</v>
      </c>
      <c r="I8" s="10">
        <v>58</v>
      </c>
      <c r="J8" s="32"/>
      <c r="K8" s="33"/>
      <c r="L8" s="32"/>
      <c r="M8" s="32"/>
      <c r="N8" s="33"/>
      <c r="O8" s="32"/>
      <c r="P8" s="32"/>
    </row>
    <row r="9" spans="1:16" ht="15" customHeight="1">
      <c r="A9"/>
      <c r="B9">
        <v>4</v>
      </c>
      <c r="C9">
        <v>50</v>
      </c>
      <c r="D9" t="s">
        <v>760</v>
      </c>
      <c r="E9">
        <v>2011</v>
      </c>
      <c r="F9" t="s">
        <v>755</v>
      </c>
      <c r="G9" s="22" t="s">
        <v>761</v>
      </c>
      <c r="H9" s="22">
        <v>0.2590277777777778</v>
      </c>
      <c r="I9" s="10">
        <v>57</v>
      </c>
      <c r="J9" s="32"/>
      <c r="K9" s="33"/>
      <c r="L9" s="32"/>
      <c r="M9" s="32"/>
      <c r="N9" s="33"/>
      <c r="O9" s="32"/>
      <c r="P9" s="32"/>
    </row>
    <row r="10" spans="1:16" ht="15" customHeight="1">
      <c r="A10"/>
      <c r="B10">
        <v>5</v>
      </c>
      <c r="C10">
        <v>56</v>
      </c>
      <c r="D10" t="s">
        <v>762</v>
      </c>
      <c r="E10">
        <v>2011</v>
      </c>
      <c r="F10" t="s">
        <v>755</v>
      </c>
      <c r="G10" s="22" t="s">
        <v>763</v>
      </c>
      <c r="H10" s="22">
        <v>0.2652777777777778</v>
      </c>
      <c r="I10" s="10">
        <v>56</v>
      </c>
      <c r="J10" s="32"/>
      <c r="K10" s="33"/>
      <c r="L10" s="32"/>
      <c r="M10" s="32"/>
      <c r="N10" s="33"/>
      <c r="O10" s="32"/>
      <c r="P10" s="32"/>
    </row>
    <row r="11" spans="1:16" ht="15.75" customHeight="1">
      <c r="A11"/>
      <c r="B11">
        <v>6</v>
      </c>
      <c r="C11">
        <v>41</v>
      </c>
      <c r="D11" t="s">
        <v>764</v>
      </c>
      <c r="E11">
        <v>2012</v>
      </c>
      <c r="F11" t="s">
        <v>755</v>
      </c>
      <c r="G11" s="22" t="s">
        <v>761</v>
      </c>
      <c r="H11" s="22">
        <v>0.2826388888888889</v>
      </c>
      <c r="I11" s="10">
        <v>55</v>
      </c>
      <c r="J11" s="32"/>
      <c r="K11" s="33"/>
      <c r="L11" s="32"/>
      <c r="M11" s="32"/>
      <c r="N11" s="33"/>
      <c r="O11" s="32"/>
      <c r="P11" s="32"/>
    </row>
    <row r="12" spans="1:17" ht="15">
      <c r="A12"/>
      <c r="B12">
        <v>7</v>
      </c>
      <c r="C12">
        <v>43</v>
      </c>
      <c r="D12" t="s">
        <v>765</v>
      </c>
      <c r="E12">
        <v>2011</v>
      </c>
      <c r="F12" t="s">
        <v>755</v>
      </c>
      <c r="G12" s="22" t="s">
        <v>761</v>
      </c>
      <c r="H12" s="22">
        <v>0.28402777777777777</v>
      </c>
      <c r="I12" s="10">
        <v>54</v>
      </c>
      <c r="J12" s="32"/>
      <c r="K12" s="33"/>
      <c r="L12" s="32"/>
      <c r="M12" s="32"/>
      <c r="N12" s="33"/>
      <c r="O12" s="32"/>
      <c r="P12" s="32"/>
      <c r="Q12" s="18"/>
    </row>
    <row r="13" spans="1:16" ht="15.75" customHeight="1">
      <c r="A13"/>
      <c r="B13" t="s">
        <v>1</v>
      </c>
      <c r="C13" t="s">
        <v>274</v>
      </c>
      <c r="D13" t="s">
        <v>16</v>
      </c>
      <c r="E13" t="s">
        <v>17</v>
      </c>
      <c r="F13" t="s">
        <v>18</v>
      </c>
      <c r="G13" s="22" t="s">
        <v>753</v>
      </c>
      <c r="H13" t="s">
        <v>275</v>
      </c>
      <c r="I13" s="10"/>
      <c r="J13" s="16"/>
      <c r="K13" s="17"/>
      <c r="L13" s="16"/>
      <c r="M13" s="3"/>
      <c r="N13" s="33"/>
      <c r="O13" s="32"/>
      <c r="P13" s="32"/>
    </row>
    <row r="14" spans="1:16" ht="15" customHeight="1">
      <c r="A14"/>
      <c r="B14">
        <v>1</v>
      </c>
      <c r="C14">
        <v>40</v>
      </c>
      <c r="D14" t="s">
        <v>766</v>
      </c>
      <c r="E14">
        <v>2010</v>
      </c>
      <c r="F14" t="s">
        <v>767</v>
      </c>
      <c r="G14" s="22" t="s">
        <v>761</v>
      </c>
      <c r="H14" s="22">
        <v>0.4576388888888889</v>
      </c>
      <c r="I14" s="10">
        <v>60</v>
      </c>
      <c r="J14" s="16"/>
      <c r="K14" s="17"/>
      <c r="L14" s="16"/>
      <c r="M14" s="3"/>
      <c r="N14" s="17"/>
      <c r="O14" s="32"/>
      <c r="P14" s="32"/>
    </row>
    <row r="15" spans="1:16" ht="15.75" customHeight="1">
      <c r="A15"/>
      <c r="B15">
        <v>2</v>
      </c>
      <c r="C15">
        <v>13</v>
      </c>
      <c r="D15" t="s">
        <v>768</v>
      </c>
      <c r="E15">
        <v>2010</v>
      </c>
      <c r="F15" t="s">
        <v>767</v>
      </c>
      <c r="G15" s="22" t="s">
        <v>756</v>
      </c>
      <c r="H15" s="22">
        <v>0.4576388888888889</v>
      </c>
      <c r="I15" s="10">
        <v>59</v>
      </c>
      <c r="J15" s="16"/>
      <c r="K15" s="17"/>
      <c r="L15" s="16"/>
      <c r="M15" s="3"/>
      <c r="N15" s="17"/>
      <c r="O15" s="32"/>
      <c r="P15" s="32"/>
    </row>
    <row r="16" spans="1:16" ht="15.75" customHeight="1">
      <c r="A16"/>
      <c r="B16">
        <v>3</v>
      </c>
      <c r="C16">
        <v>54</v>
      </c>
      <c r="D16" t="s">
        <v>769</v>
      </c>
      <c r="E16">
        <v>2010</v>
      </c>
      <c r="F16" t="s">
        <v>767</v>
      </c>
      <c r="G16" s="22" t="s">
        <v>763</v>
      </c>
      <c r="H16" s="22">
        <v>0.4604166666666667</v>
      </c>
      <c r="I16" s="10">
        <v>58</v>
      </c>
      <c r="J16" s="16"/>
      <c r="K16" s="17"/>
      <c r="L16" s="16"/>
      <c r="M16" s="3"/>
      <c r="N16" s="33"/>
      <c r="O16" s="32"/>
      <c r="P16" s="32"/>
    </row>
    <row r="17" spans="1:16" ht="15" customHeight="1">
      <c r="A17"/>
      <c r="B17">
        <v>4</v>
      </c>
      <c r="C17">
        <v>77</v>
      </c>
      <c r="D17" t="s">
        <v>770</v>
      </c>
      <c r="E17">
        <v>2010</v>
      </c>
      <c r="F17" t="s">
        <v>767</v>
      </c>
      <c r="G17" s="22" t="s">
        <v>771</v>
      </c>
      <c r="H17" s="22">
        <v>0.4756944444444444</v>
      </c>
      <c r="I17" s="10">
        <v>57</v>
      </c>
      <c r="J17" s="16"/>
      <c r="K17" s="17"/>
      <c r="L17" s="16"/>
      <c r="M17" s="32"/>
      <c r="N17" s="17"/>
      <c r="O17" s="32"/>
      <c r="P17" s="32"/>
    </row>
    <row r="18" spans="1:16" ht="15" customHeight="1">
      <c r="A18"/>
      <c r="B18">
        <v>5</v>
      </c>
      <c r="C18">
        <v>58</v>
      </c>
      <c r="D18" t="s">
        <v>772</v>
      </c>
      <c r="E18">
        <v>2010</v>
      </c>
      <c r="F18" t="s">
        <v>767</v>
      </c>
      <c r="G18" s="22" t="s">
        <v>763</v>
      </c>
      <c r="H18" s="22">
        <v>0.4888888888888889</v>
      </c>
      <c r="I18" s="10">
        <v>56</v>
      </c>
      <c r="J18" s="16"/>
      <c r="K18" s="17"/>
      <c r="L18" s="16"/>
      <c r="M18" s="3"/>
      <c r="N18" s="33"/>
      <c r="O18" s="32"/>
      <c r="P18" s="32"/>
    </row>
    <row r="19" spans="1:16" ht="15" customHeight="1">
      <c r="A19"/>
      <c r="B19">
        <v>6</v>
      </c>
      <c r="C19">
        <v>3</v>
      </c>
      <c r="D19" t="s">
        <v>773</v>
      </c>
      <c r="E19">
        <v>2009</v>
      </c>
      <c r="F19" t="s">
        <v>767</v>
      </c>
      <c r="G19" s="22" t="s">
        <v>774</v>
      </c>
      <c r="H19" s="22">
        <v>0.4930555555555556</v>
      </c>
      <c r="I19" s="10">
        <v>55</v>
      </c>
      <c r="J19" s="16"/>
      <c r="K19" s="17"/>
      <c r="L19" s="16"/>
      <c r="M19" s="3"/>
      <c r="N19" s="17"/>
      <c r="O19" s="32"/>
      <c r="P19" s="32"/>
    </row>
    <row r="20" spans="1:16" ht="15" customHeight="1">
      <c r="A20"/>
      <c r="B20">
        <v>7</v>
      </c>
      <c r="C20">
        <v>75</v>
      </c>
      <c r="D20" t="s">
        <v>775</v>
      </c>
      <c r="E20">
        <v>2010</v>
      </c>
      <c r="F20" t="s">
        <v>767</v>
      </c>
      <c r="G20" s="22" t="s">
        <v>771</v>
      </c>
      <c r="H20" s="22">
        <v>0.5229166666666667</v>
      </c>
      <c r="I20" s="10">
        <v>54</v>
      </c>
      <c r="J20" s="32"/>
      <c r="K20" s="33"/>
      <c r="L20" s="32"/>
      <c r="M20" s="32"/>
      <c r="N20" s="33"/>
      <c r="O20" s="32"/>
      <c r="P20" s="32"/>
    </row>
    <row r="21" spans="1:16" ht="15" customHeight="1">
      <c r="A21"/>
      <c r="B21">
        <v>8</v>
      </c>
      <c r="C21">
        <v>5</v>
      </c>
      <c r="D21" t="s">
        <v>776</v>
      </c>
      <c r="E21">
        <v>2010</v>
      </c>
      <c r="F21" t="s">
        <v>767</v>
      </c>
      <c r="G21" s="22" t="s">
        <v>774</v>
      </c>
      <c r="H21" s="22">
        <v>0.5277777777777778</v>
      </c>
      <c r="I21" s="10">
        <v>53</v>
      </c>
      <c r="J21" s="32"/>
      <c r="K21" s="33"/>
      <c r="L21" s="32"/>
      <c r="M21" s="32"/>
      <c r="N21" s="33"/>
      <c r="O21" s="32"/>
      <c r="P21" s="32"/>
    </row>
    <row r="22" spans="1:16" ht="15.75" customHeight="1">
      <c r="A22"/>
      <c r="B22">
        <v>9</v>
      </c>
      <c r="C22">
        <v>37</v>
      </c>
      <c r="D22" t="s">
        <v>777</v>
      </c>
      <c r="E22">
        <v>2010</v>
      </c>
      <c r="F22" t="s">
        <v>767</v>
      </c>
      <c r="G22" s="22" t="s">
        <v>761</v>
      </c>
      <c r="H22" s="22">
        <v>0.5493055555555556</v>
      </c>
      <c r="I22" s="10">
        <v>52</v>
      </c>
      <c r="J22" s="32"/>
      <c r="K22" s="33"/>
      <c r="L22" s="32"/>
      <c r="M22" s="32"/>
      <c r="N22" s="33"/>
      <c r="O22" s="32"/>
      <c r="P22" s="32"/>
    </row>
    <row r="23" spans="1:16" ht="15" customHeight="1">
      <c r="A23"/>
      <c r="B23">
        <v>10</v>
      </c>
      <c r="C23">
        <v>74</v>
      </c>
      <c r="D23" t="s">
        <v>778</v>
      </c>
      <c r="E23">
        <v>2010</v>
      </c>
      <c r="F23" t="s">
        <v>767</v>
      </c>
      <c r="G23" s="22" t="s">
        <v>771</v>
      </c>
      <c r="H23" s="22">
        <v>0.5701388888888889</v>
      </c>
      <c r="I23" s="10">
        <v>51</v>
      </c>
      <c r="J23" s="32"/>
      <c r="K23" s="33"/>
      <c r="L23" s="32"/>
      <c r="M23" s="32"/>
      <c r="N23" s="33"/>
      <c r="O23" s="32"/>
      <c r="P23" s="32"/>
    </row>
    <row r="24" spans="1:16" ht="15.75" customHeight="1">
      <c r="A24"/>
      <c r="B24">
        <v>11</v>
      </c>
      <c r="C24">
        <v>22</v>
      </c>
      <c r="D24" t="s">
        <v>779</v>
      </c>
      <c r="E24">
        <v>2010</v>
      </c>
      <c r="F24" t="s">
        <v>767</v>
      </c>
      <c r="G24" s="22" t="s">
        <v>756</v>
      </c>
      <c r="H24" s="22">
        <v>0.5722222222222222</v>
      </c>
      <c r="I24" s="10">
        <v>50</v>
      </c>
      <c r="J24" s="32"/>
      <c r="K24" s="33"/>
      <c r="L24" s="32"/>
      <c r="M24" s="32"/>
      <c r="N24" s="33"/>
      <c r="O24" s="32"/>
      <c r="P24" s="32"/>
    </row>
    <row r="25" spans="1:16" ht="15">
      <c r="A25"/>
      <c r="B25">
        <v>12</v>
      </c>
      <c r="C25">
        <v>4</v>
      </c>
      <c r="D25" t="s">
        <v>780</v>
      </c>
      <c r="E25">
        <v>2010</v>
      </c>
      <c r="F25" t="s">
        <v>767</v>
      </c>
      <c r="G25" t="s">
        <v>774</v>
      </c>
      <c r="H25" s="22">
        <v>0.5756944444444444</v>
      </c>
      <c r="I25" s="10">
        <v>49</v>
      </c>
      <c r="J25" s="32"/>
      <c r="K25" s="33"/>
      <c r="L25" s="32"/>
      <c r="M25" s="32"/>
      <c r="N25" s="33"/>
      <c r="O25" s="32"/>
      <c r="P25" s="32"/>
    </row>
    <row r="26" spans="1:16" ht="15">
      <c r="A26"/>
      <c r="B26">
        <v>13</v>
      </c>
      <c r="C26">
        <v>44</v>
      </c>
      <c r="D26" t="s">
        <v>781</v>
      </c>
      <c r="E26">
        <v>2010</v>
      </c>
      <c r="F26" t="s">
        <v>767</v>
      </c>
      <c r="G26" s="22" t="s">
        <v>761</v>
      </c>
      <c r="H26" s="22">
        <v>0.6013888888888889</v>
      </c>
      <c r="I26" s="60">
        <v>48</v>
      </c>
      <c r="J26" s="32"/>
      <c r="K26" s="33"/>
      <c r="L26" s="32"/>
      <c r="M26" s="32"/>
      <c r="N26" s="33"/>
      <c r="O26" s="32"/>
      <c r="P26" s="32"/>
    </row>
    <row r="27" spans="1:16" ht="15">
      <c r="A27"/>
      <c r="B27" t="s">
        <v>1</v>
      </c>
      <c r="C27" t="s">
        <v>274</v>
      </c>
      <c r="D27" t="s">
        <v>16</v>
      </c>
      <c r="E27" t="s">
        <v>17</v>
      </c>
      <c r="F27" t="s">
        <v>18</v>
      </c>
      <c r="G27" s="22" t="s">
        <v>753</v>
      </c>
      <c r="H27" t="s">
        <v>275</v>
      </c>
      <c r="I27" s="10" t="s">
        <v>24</v>
      </c>
      <c r="J27" s="32"/>
      <c r="K27" s="33"/>
      <c r="L27" s="32"/>
      <c r="M27" s="32"/>
      <c r="N27" s="33"/>
      <c r="O27" s="32"/>
      <c r="P27" s="32"/>
    </row>
    <row r="28" spans="1:16" ht="15">
      <c r="A28"/>
      <c r="B28">
        <v>1</v>
      </c>
      <c r="C28">
        <v>93</v>
      </c>
      <c r="D28" t="s">
        <v>782</v>
      </c>
      <c r="E28">
        <v>2007</v>
      </c>
      <c r="F28" t="s">
        <v>783</v>
      </c>
      <c r="G28" s="22" t="s">
        <v>759</v>
      </c>
      <c r="H28" s="22">
        <v>0.513888888888889</v>
      </c>
      <c r="I28" s="10">
        <v>60</v>
      </c>
      <c r="J28" s="32"/>
      <c r="K28" s="33"/>
      <c r="L28" s="32"/>
      <c r="M28" s="32"/>
      <c r="N28" s="33"/>
      <c r="O28" s="32"/>
      <c r="P28" s="32"/>
    </row>
    <row r="29" spans="1:16" ht="15">
      <c r="A29"/>
      <c r="B29" t="s">
        <v>1</v>
      </c>
      <c r="C29" t="s">
        <v>274</v>
      </c>
      <c r="D29" t="s">
        <v>16</v>
      </c>
      <c r="E29" t="s">
        <v>17</v>
      </c>
      <c r="F29" t="s">
        <v>18</v>
      </c>
      <c r="G29" s="22" t="s">
        <v>753</v>
      </c>
      <c r="H29" t="s">
        <v>275</v>
      </c>
      <c r="I29" s="10" t="s">
        <v>25</v>
      </c>
      <c r="J29" s="32"/>
      <c r="K29" s="33"/>
      <c r="L29" s="32"/>
      <c r="M29" s="32"/>
      <c r="N29" s="33"/>
      <c r="O29" s="32"/>
      <c r="P29" s="32"/>
    </row>
    <row r="30" spans="1:16" ht="15">
      <c r="A30"/>
      <c r="B30">
        <v>1</v>
      </c>
      <c r="C30">
        <v>9</v>
      </c>
      <c r="D30" t="s">
        <v>784</v>
      </c>
      <c r="E30">
        <v>2008</v>
      </c>
      <c r="F30" t="s">
        <v>785</v>
      </c>
      <c r="G30" s="22" t="s">
        <v>759</v>
      </c>
      <c r="H30" s="22">
        <v>0.37986111111111115</v>
      </c>
      <c r="I30" s="10">
        <v>60</v>
      </c>
      <c r="J30" s="32"/>
      <c r="K30" s="33"/>
      <c r="L30" s="32"/>
      <c r="M30" s="32"/>
      <c r="N30" s="33"/>
      <c r="O30" s="32"/>
      <c r="P30" s="32"/>
    </row>
    <row r="31" spans="1:16" ht="15.75" customHeight="1">
      <c r="A31"/>
      <c r="B31">
        <v>2</v>
      </c>
      <c r="C31">
        <v>57</v>
      </c>
      <c r="D31" t="s">
        <v>786</v>
      </c>
      <c r="E31">
        <v>2008</v>
      </c>
      <c r="F31" t="s">
        <v>785</v>
      </c>
      <c r="G31" s="22" t="s">
        <v>763</v>
      </c>
      <c r="H31" s="22">
        <v>0.4131944444444444</v>
      </c>
      <c r="I31" s="10">
        <v>59</v>
      </c>
      <c r="J31" s="32"/>
      <c r="K31" s="33"/>
      <c r="L31" s="32"/>
      <c r="M31" s="32"/>
      <c r="N31" s="33"/>
      <c r="O31" s="32"/>
      <c r="P31" s="32"/>
    </row>
    <row r="32" spans="1:17" ht="15">
      <c r="A32"/>
      <c r="B32">
        <v>3</v>
      </c>
      <c r="C32">
        <v>35</v>
      </c>
      <c r="D32" t="s">
        <v>787</v>
      </c>
      <c r="E32">
        <v>2008</v>
      </c>
      <c r="F32" t="s">
        <v>785</v>
      </c>
      <c r="G32" s="22" t="s">
        <v>761</v>
      </c>
      <c r="H32" s="22">
        <v>0.4465277777777778</v>
      </c>
      <c r="I32" s="10">
        <v>58</v>
      </c>
      <c r="J32" s="32"/>
      <c r="K32" s="33"/>
      <c r="L32" s="32"/>
      <c r="M32" s="32"/>
      <c r="N32" s="33"/>
      <c r="O32" s="32"/>
      <c r="P32" s="32"/>
      <c r="Q32" s="18"/>
    </row>
    <row r="33" spans="1:16" ht="15.75" customHeight="1">
      <c r="A33"/>
      <c r="B33" t="s">
        <v>1</v>
      </c>
      <c r="C33" t="s">
        <v>274</v>
      </c>
      <c r="D33" t="s">
        <v>16</v>
      </c>
      <c r="E33" t="s">
        <v>17</v>
      </c>
      <c r="F33" t="s">
        <v>18</v>
      </c>
      <c r="G33" s="22" t="s">
        <v>753</v>
      </c>
      <c r="H33" t="s">
        <v>275</v>
      </c>
      <c r="I33" s="10" t="s">
        <v>23</v>
      </c>
      <c r="J33" s="32"/>
      <c r="K33" s="33"/>
      <c r="L33" s="32"/>
      <c r="M33" s="32"/>
      <c r="N33" s="33"/>
      <c r="O33" s="32"/>
      <c r="P33" s="32"/>
    </row>
    <row r="34" spans="1:16" ht="12.75" customHeight="1">
      <c r="A34"/>
      <c r="B34">
        <v>1</v>
      </c>
      <c r="C34">
        <v>34</v>
      </c>
      <c r="D34" t="s">
        <v>788</v>
      </c>
      <c r="E34">
        <v>2009</v>
      </c>
      <c r="F34" t="s">
        <v>789</v>
      </c>
      <c r="G34" s="22" t="s">
        <v>761</v>
      </c>
      <c r="H34" s="22">
        <v>0.40625</v>
      </c>
      <c r="I34" s="10">
        <v>60</v>
      </c>
      <c r="J34" s="32"/>
      <c r="K34" s="33"/>
      <c r="L34" s="32"/>
      <c r="M34" s="32"/>
      <c r="N34" s="33"/>
      <c r="O34" s="32"/>
      <c r="P34" s="32"/>
    </row>
    <row r="35" spans="1:16" ht="15">
      <c r="A35"/>
      <c r="B35">
        <v>2</v>
      </c>
      <c r="C35">
        <v>18</v>
      </c>
      <c r="D35" t="s">
        <v>790</v>
      </c>
      <c r="E35">
        <v>2010</v>
      </c>
      <c r="F35" t="s">
        <v>789</v>
      </c>
      <c r="G35" s="22" t="s">
        <v>756</v>
      </c>
      <c r="H35" s="22">
        <v>0.4159722222222222</v>
      </c>
      <c r="I35" s="10">
        <v>59</v>
      </c>
      <c r="J35" s="37"/>
      <c r="K35" s="37"/>
      <c r="L35" s="37"/>
      <c r="M35" s="37"/>
      <c r="N35" s="37"/>
      <c r="O35" s="37"/>
      <c r="P35" s="37"/>
    </row>
    <row r="36" spans="1:16" ht="15.75" customHeight="1">
      <c r="A36"/>
      <c r="B36">
        <v>3</v>
      </c>
      <c r="C36">
        <v>8</v>
      </c>
      <c r="D36" t="s">
        <v>791</v>
      </c>
      <c r="E36">
        <v>2009</v>
      </c>
      <c r="F36" t="s">
        <v>789</v>
      </c>
      <c r="G36" s="22" t="s">
        <v>774</v>
      </c>
      <c r="H36" s="22">
        <v>0.4215277777777778</v>
      </c>
      <c r="I36" s="10">
        <v>58</v>
      </c>
      <c r="J36" s="37"/>
      <c r="K36" s="37"/>
      <c r="L36" s="37"/>
      <c r="M36" s="37"/>
      <c r="N36" s="37"/>
      <c r="O36" s="37"/>
      <c r="P36" s="37"/>
    </row>
    <row r="37" spans="1:16" ht="12.75" customHeight="1">
      <c r="A37"/>
      <c r="B37">
        <v>4</v>
      </c>
      <c r="C37">
        <v>72</v>
      </c>
      <c r="D37" t="s">
        <v>792</v>
      </c>
      <c r="E37">
        <v>2009</v>
      </c>
      <c r="F37" t="s">
        <v>789</v>
      </c>
      <c r="G37" s="22" t="s">
        <v>793</v>
      </c>
      <c r="H37" s="22">
        <v>0.42291666666666666</v>
      </c>
      <c r="I37" s="10">
        <v>57</v>
      </c>
      <c r="J37" s="37"/>
      <c r="K37" s="37"/>
      <c r="L37" s="37"/>
      <c r="M37" s="37"/>
      <c r="N37" s="37"/>
      <c r="O37" s="37"/>
      <c r="P37" s="37"/>
    </row>
    <row r="38" spans="1:16" ht="12.75" customHeight="1">
      <c r="A38"/>
      <c r="B38">
        <v>5</v>
      </c>
      <c r="C38">
        <v>49</v>
      </c>
      <c r="D38" t="s">
        <v>794</v>
      </c>
      <c r="E38">
        <v>2009</v>
      </c>
      <c r="F38" t="s">
        <v>789</v>
      </c>
      <c r="G38" s="22" t="s">
        <v>761</v>
      </c>
      <c r="H38" s="22">
        <v>0.4277777777777778</v>
      </c>
      <c r="I38" s="10">
        <v>56</v>
      </c>
      <c r="J38" s="37"/>
      <c r="K38" s="37"/>
      <c r="L38" s="37"/>
      <c r="M38" s="37"/>
      <c r="N38" s="37"/>
      <c r="O38" s="37"/>
      <c r="P38" s="37"/>
    </row>
    <row r="39" spans="1:16" ht="15.75" customHeight="1">
      <c r="A39"/>
      <c r="B39">
        <v>6</v>
      </c>
      <c r="C39">
        <v>71</v>
      </c>
      <c r="D39" t="s">
        <v>795</v>
      </c>
      <c r="E39">
        <v>2009</v>
      </c>
      <c r="F39" t="s">
        <v>789</v>
      </c>
      <c r="G39" s="22" t="s">
        <v>793</v>
      </c>
      <c r="H39" s="22">
        <v>0.4444444444444444</v>
      </c>
      <c r="I39" s="10">
        <v>55</v>
      </c>
      <c r="J39" s="37"/>
      <c r="K39" s="37"/>
      <c r="L39" s="37"/>
      <c r="M39" s="37"/>
      <c r="N39" s="37"/>
      <c r="O39" s="37"/>
      <c r="P39" s="37"/>
    </row>
    <row r="40" spans="1:16" ht="15">
      <c r="A40"/>
      <c r="B40">
        <v>7</v>
      </c>
      <c r="C40">
        <v>38</v>
      </c>
      <c r="D40" t="s">
        <v>796</v>
      </c>
      <c r="E40">
        <v>2009</v>
      </c>
      <c r="F40" t="s">
        <v>789</v>
      </c>
      <c r="G40" s="22" t="s">
        <v>761</v>
      </c>
      <c r="H40" s="22">
        <v>0.44930555555555557</v>
      </c>
      <c r="I40" s="10">
        <v>54</v>
      </c>
      <c r="J40" s="37"/>
      <c r="K40" s="37"/>
      <c r="L40" s="37"/>
      <c r="M40" s="37"/>
      <c r="N40" s="37"/>
      <c r="O40" s="37"/>
      <c r="P40" s="37"/>
    </row>
    <row r="41" spans="1:16" ht="15">
      <c r="A41"/>
      <c r="B41">
        <v>8</v>
      </c>
      <c r="C41">
        <v>14</v>
      </c>
      <c r="D41" t="s">
        <v>797</v>
      </c>
      <c r="E41">
        <v>2010</v>
      </c>
      <c r="F41" t="s">
        <v>789</v>
      </c>
      <c r="G41" s="22" t="s">
        <v>756</v>
      </c>
      <c r="H41" s="22">
        <v>0.4513888888888889</v>
      </c>
      <c r="I41" s="10">
        <v>53</v>
      </c>
      <c r="J41" s="37"/>
      <c r="K41" s="37"/>
      <c r="L41" s="37"/>
      <c r="M41" s="37"/>
      <c r="N41" s="37"/>
      <c r="O41" s="37"/>
      <c r="P41" s="37"/>
    </row>
    <row r="42" spans="1:16" ht="15">
      <c r="A42"/>
      <c r="B42">
        <v>9</v>
      </c>
      <c r="C42">
        <v>73</v>
      </c>
      <c r="D42" t="s">
        <v>798</v>
      </c>
      <c r="E42">
        <v>2009</v>
      </c>
      <c r="F42" t="s">
        <v>789</v>
      </c>
      <c r="G42" s="22" t="s">
        <v>793</v>
      </c>
      <c r="H42" s="22">
        <v>0.45625</v>
      </c>
      <c r="I42" s="10">
        <v>52</v>
      </c>
      <c r="J42" s="37"/>
      <c r="K42" s="37"/>
      <c r="L42" s="37"/>
      <c r="M42" s="37"/>
      <c r="N42" s="37"/>
      <c r="O42" s="37"/>
      <c r="P42" s="37"/>
    </row>
    <row r="43" spans="1:16" ht="15">
      <c r="A43"/>
      <c r="B43">
        <v>10</v>
      </c>
      <c r="C43">
        <v>20</v>
      </c>
      <c r="D43" t="s">
        <v>799</v>
      </c>
      <c r="E43">
        <v>2009</v>
      </c>
      <c r="F43" t="s">
        <v>789</v>
      </c>
      <c r="G43" s="22" t="s">
        <v>756</v>
      </c>
      <c r="H43" s="22">
        <v>0.4583333333333333</v>
      </c>
      <c r="I43" s="60">
        <v>51</v>
      </c>
      <c r="J43" s="37"/>
      <c r="K43" s="37"/>
      <c r="L43" s="37"/>
      <c r="M43" s="37"/>
      <c r="N43" s="37"/>
      <c r="O43" s="37"/>
      <c r="P43" s="37"/>
    </row>
    <row r="44" spans="1:16" ht="15">
      <c r="A44"/>
      <c r="B44">
        <v>11</v>
      </c>
      <c r="C44">
        <v>47</v>
      </c>
      <c r="D44" t="s">
        <v>800</v>
      </c>
      <c r="E44">
        <v>2010</v>
      </c>
      <c r="F44" t="s">
        <v>789</v>
      </c>
      <c r="G44" s="22" t="s">
        <v>761</v>
      </c>
      <c r="H44" s="22">
        <v>0.4694444444444445</v>
      </c>
      <c r="I44" s="60">
        <v>50</v>
      </c>
      <c r="J44" s="37"/>
      <c r="K44" s="37"/>
      <c r="L44" s="37"/>
      <c r="M44" s="37"/>
      <c r="N44" s="37"/>
      <c r="O44" s="37"/>
      <c r="P44" s="37"/>
    </row>
    <row r="45" spans="1:16" ht="15">
      <c r="A45"/>
      <c r="B45">
        <v>12</v>
      </c>
      <c r="C45">
        <v>25</v>
      </c>
      <c r="D45" t="s">
        <v>801</v>
      </c>
      <c r="E45">
        <v>2010</v>
      </c>
      <c r="F45" t="s">
        <v>789</v>
      </c>
      <c r="G45" s="22" t="s">
        <v>761</v>
      </c>
      <c r="H45" s="22">
        <v>0.4902777777777778</v>
      </c>
      <c r="I45" s="60">
        <v>49</v>
      </c>
      <c r="J45" s="37"/>
      <c r="K45" s="37"/>
      <c r="L45" s="37"/>
      <c r="M45" s="37"/>
      <c r="N45" s="37"/>
      <c r="O45" s="37"/>
      <c r="P45" s="37"/>
    </row>
    <row r="46" spans="1:16" ht="15.75" customHeight="1">
      <c r="A46"/>
      <c r="B46">
        <v>13</v>
      </c>
      <c r="C46">
        <v>31</v>
      </c>
      <c r="D46" t="s">
        <v>802</v>
      </c>
      <c r="E46">
        <v>2010</v>
      </c>
      <c r="F46" t="s">
        <v>789</v>
      </c>
      <c r="G46" s="22" t="s">
        <v>761</v>
      </c>
      <c r="H46" s="22">
        <v>0.49374999999999997</v>
      </c>
      <c r="I46" s="60">
        <v>48</v>
      </c>
      <c r="J46" s="37"/>
      <c r="K46" s="37"/>
      <c r="L46" s="37"/>
      <c r="M46" s="37"/>
      <c r="N46" s="37"/>
      <c r="O46" s="37"/>
      <c r="P46" s="37"/>
    </row>
    <row r="47" spans="1:16" ht="15">
      <c r="A47"/>
      <c r="B47" t="s">
        <v>1</v>
      </c>
      <c r="C47" t="s">
        <v>274</v>
      </c>
      <c r="D47" t="s">
        <v>16</v>
      </c>
      <c r="E47" t="s">
        <v>17</v>
      </c>
      <c r="F47" t="s">
        <v>18</v>
      </c>
      <c r="G47" s="22" t="s">
        <v>753</v>
      </c>
      <c r="H47" t="s">
        <v>275</v>
      </c>
      <c r="I47" s="10" t="s">
        <v>20</v>
      </c>
      <c r="J47" s="37"/>
      <c r="K47" s="37"/>
      <c r="L47" s="37"/>
      <c r="M47" s="37"/>
      <c r="N47" s="37"/>
      <c r="O47" s="37"/>
      <c r="P47" s="37"/>
    </row>
    <row r="48" spans="1:16" ht="15">
      <c r="A48"/>
      <c r="B48">
        <v>1</v>
      </c>
      <c r="C48">
        <v>10</v>
      </c>
      <c r="D48" t="s">
        <v>803</v>
      </c>
      <c r="E48">
        <v>2011</v>
      </c>
      <c r="F48" t="s">
        <v>804</v>
      </c>
      <c r="G48" s="22" t="s">
        <v>759</v>
      </c>
      <c r="H48" s="22">
        <v>0.21458333333333335</v>
      </c>
      <c r="I48" s="10">
        <v>60</v>
      </c>
      <c r="J48" s="37"/>
      <c r="K48" s="37"/>
      <c r="L48" s="37"/>
      <c r="M48" s="37"/>
      <c r="N48" s="37"/>
      <c r="O48" s="37"/>
      <c r="P48" s="37"/>
    </row>
    <row r="49" spans="1:16" ht="15.75" customHeight="1">
      <c r="A49"/>
      <c r="B49">
        <v>2</v>
      </c>
      <c r="C49">
        <v>55</v>
      </c>
      <c r="D49" t="s">
        <v>805</v>
      </c>
      <c r="E49">
        <v>2012</v>
      </c>
      <c r="F49" t="s">
        <v>804</v>
      </c>
      <c r="G49" s="22" t="s">
        <v>763</v>
      </c>
      <c r="H49" s="22">
        <v>0.21875</v>
      </c>
      <c r="I49" s="10">
        <v>59</v>
      </c>
      <c r="J49" s="37"/>
      <c r="K49" s="37"/>
      <c r="L49" s="37"/>
      <c r="M49" s="37"/>
      <c r="N49" s="37"/>
      <c r="O49" s="37"/>
      <c r="P49" s="37"/>
    </row>
    <row r="50" spans="1:16" ht="15">
      <c r="A50"/>
      <c r="B50">
        <v>3</v>
      </c>
      <c r="C50">
        <v>21</v>
      </c>
      <c r="D50" t="s">
        <v>806</v>
      </c>
      <c r="E50">
        <v>2012</v>
      </c>
      <c r="F50" t="s">
        <v>804</v>
      </c>
      <c r="G50" s="22" t="s">
        <v>756</v>
      </c>
      <c r="H50" s="22">
        <v>0.22847222222222222</v>
      </c>
      <c r="I50" s="10">
        <v>58</v>
      </c>
      <c r="J50" s="37"/>
      <c r="K50" s="37"/>
      <c r="L50" s="37"/>
      <c r="M50" s="37"/>
      <c r="N50" s="37"/>
      <c r="O50" s="37"/>
      <c r="P50" s="37"/>
    </row>
    <row r="51" spans="1:16" ht="15.75" customHeight="1">
      <c r="A51"/>
      <c r="B51">
        <v>5</v>
      </c>
      <c r="C51">
        <v>53</v>
      </c>
      <c r="D51" t="s">
        <v>807</v>
      </c>
      <c r="E51">
        <v>2012</v>
      </c>
      <c r="F51" t="s">
        <v>804</v>
      </c>
      <c r="G51" s="22" t="s">
        <v>763</v>
      </c>
      <c r="H51" s="22">
        <v>0.23819444444444446</v>
      </c>
      <c r="I51" s="10">
        <v>57</v>
      </c>
      <c r="J51" s="37"/>
      <c r="K51" s="37"/>
      <c r="L51" s="37"/>
      <c r="M51" s="37"/>
      <c r="N51" s="37"/>
      <c r="O51" s="37"/>
      <c r="P51" s="37"/>
    </row>
    <row r="52" spans="1:16" ht="12.75" customHeight="1">
      <c r="A52"/>
      <c r="B52">
        <v>6</v>
      </c>
      <c r="C52">
        <v>76</v>
      </c>
      <c r="D52" t="s">
        <v>808</v>
      </c>
      <c r="E52">
        <v>2012</v>
      </c>
      <c r="F52" t="s">
        <v>804</v>
      </c>
      <c r="G52" s="22" t="s">
        <v>771</v>
      </c>
      <c r="H52" s="22">
        <v>0.2548611111111111</v>
      </c>
      <c r="I52" s="10">
        <v>56</v>
      </c>
      <c r="J52" s="37"/>
      <c r="K52" s="37"/>
      <c r="L52" s="37"/>
      <c r="M52" s="37"/>
      <c r="N52" s="37"/>
      <c r="O52" s="37"/>
      <c r="P52" s="37"/>
    </row>
    <row r="53" spans="1:16" ht="15">
      <c r="A53"/>
      <c r="B53">
        <v>7</v>
      </c>
      <c r="C53">
        <v>60</v>
      </c>
      <c r="D53" t="s">
        <v>809</v>
      </c>
      <c r="E53">
        <v>2012</v>
      </c>
      <c r="F53" t="s">
        <v>804</v>
      </c>
      <c r="G53" s="22" t="s">
        <v>810</v>
      </c>
      <c r="H53" s="22">
        <v>0.27638888888888885</v>
      </c>
      <c r="I53" s="10">
        <v>55</v>
      </c>
      <c r="J53" s="37"/>
      <c r="K53" s="37"/>
      <c r="L53" s="37"/>
      <c r="M53" s="37"/>
      <c r="N53" s="37"/>
      <c r="O53" s="37"/>
      <c r="P53" s="37"/>
    </row>
    <row r="54" spans="1:9" ht="15.75" customHeight="1">
      <c r="A54"/>
      <c r="B54">
        <v>8</v>
      </c>
      <c r="C54">
        <v>48</v>
      </c>
      <c r="D54" t="s">
        <v>811</v>
      </c>
      <c r="E54">
        <v>2012</v>
      </c>
      <c r="F54" t="s">
        <v>804</v>
      </c>
      <c r="G54" t="s">
        <v>761</v>
      </c>
      <c r="H54" s="22">
        <v>0.28750000000000003</v>
      </c>
      <c r="I54" s="10">
        <v>54</v>
      </c>
    </row>
    <row r="55" spans="1:9" ht="15.75" customHeight="1">
      <c r="A55"/>
      <c r="B55">
        <v>9</v>
      </c>
      <c r="C55">
        <v>52</v>
      </c>
      <c r="D55" t="s">
        <v>812</v>
      </c>
      <c r="E55">
        <v>2012</v>
      </c>
      <c r="F55" t="s">
        <v>804</v>
      </c>
      <c r="G55" s="22" t="s">
        <v>761</v>
      </c>
      <c r="H55" s="22">
        <v>0.30416666666666664</v>
      </c>
      <c r="I55" s="10">
        <v>53</v>
      </c>
    </row>
    <row r="56" spans="1:9" ht="15.75" customHeight="1">
      <c r="A56"/>
      <c r="B56">
        <v>10</v>
      </c>
      <c r="C56">
        <v>30</v>
      </c>
      <c r="D56" t="s">
        <v>813</v>
      </c>
      <c r="E56">
        <v>2012</v>
      </c>
      <c r="F56" t="s">
        <v>804</v>
      </c>
      <c r="G56" s="22" t="s">
        <v>761</v>
      </c>
      <c r="H56" s="22">
        <v>0.3090277777777778</v>
      </c>
      <c r="I56" s="10">
        <v>52</v>
      </c>
    </row>
    <row r="57" spans="1:9" ht="15">
      <c r="A57"/>
      <c r="B57" t="s">
        <v>1</v>
      </c>
      <c r="C57" t="s">
        <v>274</v>
      </c>
      <c r="D57" t="s">
        <v>16</v>
      </c>
      <c r="E57" t="s">
        <v>17</v>
      </c>
      <c r="F57" t="s">
        <v>18</v>
      </c>
      <c r="G57" s="22" t="s">
        <v>753</v>
      </c>
      <c r="H57"/>
      <c r="I57" s="10" t="s">
        <v>457</v>
      </c>
    </row>
    <row r="58" spans="1:9" ht="15">
      <c r="A58"/>
      <c r="B58">
        <v>1</v>
      </c>
      <c r="C58">
        <v>11</v>
      </c>
      <c r="D58" t="s">
        <v>814</v>
      </c>
      <c r="E58">
        <v>2013</v>
      </c>
      <c r="F58" t="s">
        <v>815</v>
      </c>
      <c r="G58" s="22" t="s">
        <v>759</v>
      </c>
      <c r="H58" s="22"/>
      <c r="I58" s="60">
        <v>1</v>
      </c>
    </row>
    <row r="59" spans="1:12" ht="15">
      <c r="A59"/>
      <c r="B59">
        <v>3</v>
      </c>
      <c r="C59">
        <v>28</v>
      </c>
      <c r="D59" t="s">
        <v>816</v>
      </c>
      <c r="E59">
        <v>2013</v>
      </c>
      <c r="F59" t="s">
        <v>815</v>
      </c>
      <c r="G59" s="22" t="s">
        <v>761</v>
      </c>
      <c r="H59" s="22"/>
      <c r="I59" s="60">
        <v>1</v>
      </c>
      <c r="L59" s="67"/>
    </row>
    <row r="60" spans="1:12" ht="15">
      <c r="A60"/>
      <c r="B60">
        <v>4</v>
      </c>
      <c r="C60">
        <v>70</v>
      </c>
      <c r="D60" t="s">
        <v>817</v>
      </c>
      <c r="E60">
        <v>2013</v>
      </c>
      <c r="F60" t="s">
        <v>815</v>
      </c>
      <c r="G60" s="22" t="s">
        <v>810</v>
      </c>
      <c r="H60" s="22"/>
      <c r="I60" s="60">
        <v>1</v>
      </c>
      <c r="L60" s="67"/>
    </row>
    <row r="61" spans="1:12" ht="15.75" customHeight="1">
      <c r="A61"/>
      <c r="B61">
        <v>5</v>
      </c>
      <c r="C61">
        <v>64</v>
      </c>
      <c r="D61" t="s">
        <v>818</v>
      </c>
      <c r="E61">
        <v>2013</v>
      </c>
      <c r="F61" t="s">
        <v>815</v>
      </c>
      <c r="G61" s="22" t="s">
        <v>810</v>
      </c>
      <c r="H61" s="22"/>
      <c r="I61" s="60">
        <v>1</v>
      </c>
      <c r="L61" s="67"/>
    </row>
    <row r="62" spans="1:12" ht="15">
      <c r="A62"/>
      <c r="B62">
        <v>6</v>
      </c>
      <c r="C62">
        <v>24</v>
      </c>
      <c r="D62" t="s">
        <v>819</v>
      </c>
      <c r="E62">
        <v>2013</v>
      </c>
      <c r="F62" t="s">
        <v>815</v>
      </c>
      <c r="G62" s="22" t="s">
        <v>761</v>
      </c>
      <c r="H62" s="22"/>
      <c r="I62" s="60">
        <v>1</v>
      </c>
      <c r="L62" s="67"/>
    </row>
    <row r="63" spans="1:12" ht="15.75" customHeight="1">
      <c r="A63"/>
      <c r="B63">
        <v>7</v>
      </c>
      <c r="C63">
        <v>67</v>
      </c>
      <c r="D63" t="s">
        <v>820</v>
      </c>
      <c r="E63">
        <v>2013</v>
      </c>
      <c r="F63" t="s">
        <v>815</v>
      </c>
      <c r="G63" s="22" t="s">
        <v>810</v>
      </c>
      <c r="H63" s="22"/>
      <c r="I63" s="60">
        <v>1</v>
      </c>
      <c r="L63" s="67"/>
    </row>
    <row r="64" spans="1:12" ht="15">
      <c r="A64"/>
      <c r="B64">
        <v>8</v>
      </c>
      <c r="C64">
        <v>46</v>
      </c>
      <c r="D64" t="s">
        <v>821</v>
      </c>
      <c r="E64">
        <v>2013</v>
      </c>
      <c r="F64" t="s">
        <v>815</v>
      </c>
      <c r="G64" s="22" t="s">
        <v>761</v>
      </c>
      <c r="H64" s="22"/>
      <c r="I64" s="60">
        <v>1</v>
      </c>
      <c r="L64" s="67"/>
    </row>
    <row r="65" spans="1:9" ht="15">
      <c r="A65"/>
      <c r="B65">
        <v>3</v>
      </c>
      <c r="C65">
        <v>68</v>
      </c>
      <c r="D65" t="s">
        <v>823</v>
      </c>
      <c r="E65">
        <v>2014</v>
      </c>
      <c r="F65" t="s">
        <v>822</v>
      </c>
      <c r="G65" s="22" t="s">
        <v>810</v>
      </c>
      <c r="H65" s="22"/>
      <c r="I65" s="60">
        <v>1</v>
      </c>
    </row>
    <row r="66" spans="1:9" ht="15">
      <c r="A66"/>
      <c r="B66">
        <v>4</v>
      </c>
      <c r="C66">
        <v>45</v>
      </c>
      <c r="D66" t="s">
        <v>824</v>
      </c>
      <c r="E66">
        <v>2013</v>
      </c>
      <c r="F66" t="s">
        <v>822</v>
      </c>
      <c r="G66" t="s">
        <v>761</v>
      </c>
      <c r="H66" s="22"/>
      <c r="I66" s="60">
        <v>1</v>
      </c>
    </row>
    <row r="67" spans="1:9" ht="15">
      <c r="A67"/>
      <c r="B67">
        <v>5</v>
      </c>
      <c r="C67">
        <v>39</v>
      </c>
      <c r="D67" t="s">
        <v>825</v>
      </c>
      <c r="E67">
        <v>2013</v>
      </c>
      <c r="F67" t="s">
        <v>822</v>
      </c>
      <c r="G67" s="22" t="s">
        <v>761</v>
      </c>
      <c r="H67" s="22"/>
      <c r="I67" s="60">
        <v>1</v>
      </c>
    </row>
    <row r="68" spans="1:9" ht="15">
      <c r="A68"/>
      <c r="B68">
        <v>6</v>
      </c>
      <c r="C68">
        <v>78</v>
      </c>
      <c r="D68" t="s">
        <v>826</v>
      </c>
      <c r="E68">
        <v>2013</v>
      </c>
      <c r="F68" t="s">
        <v>822</v>
      </c>
      <c r="G68" s="22" t="s">
        <v>771</v>
      </c>
      <c r="H68" s="22"/>
      <c r="I68" s="60">
        <v>1</v>
      </c>
    </row>
    <row r="69" spans="1:9" ht="15">
      <c r="A69"/>
      <c r="B69">
        <v>7</v>
      </c>
      <c r="C69">
        <v>29</v>
      </c>
      <c r="D69" t="s">
        <v>827</v>
      </c>
      <c r="E69">
        <v>2013</v>
      </c>
      <c r="F69" t="s">
        <v>822</v>
      </c>
      <c r="G69" s="22" t="s">
        <v>761</v>
      </c>
      <c r="H69" s="22"/>
      <c r="I69" s="60">
        <v>1</v>
      </c>
    </row>
    <row r="70" spans="1:9" ht="15">
      <c r="A70"/>
      <c r="B70">
        <v>2</v>
      </c>
      <c r="C70">
        <v>51</v>
      </c>
      <c r="D70" t="s">
        <v>829</v>
      </c>
      <c r="E70">
        <v>2017</v>
      </c>
      <c r="F70" t="s">
        <v>830</v>
      </c>
      <c r="G70" t="s">
        <v>761</v>
      </c>
      <c r="H70"/>
      <c r="I70" s="60">
        <v>1</v>
      </c>
    </row>
    <row r="71" spans="1:9" ht="15">
      <c r="A71"/>
      <c r="B71">
        <v>5</v>
      </c>
      <c r="C71">
        <v>42</v>
      </c>
      <c r="D71" t="s">
        <v>831</v>
      </c>
      <c r="E71">
        <v>2017</v>
      </c>
      <c r="F71" t="s">
        <v>830</v>
      </c>
      <c r="G71" t="s">
        <v>761</v>
      </c>
      <c r="H71"/>
      <c r="I71" s="60">
        <v>1</v>
      </c>
    </row>
    <row r="72" spans="1:9" ht="15">
      <c r="A72"/>
      <c r="B72">
        <v>6</v>
      </c>
      <c r="C72">
        <v>96</v>
      </c>
      <c r="D72" t="s">
        <v>832</v>
      </c>
      <c r="E72">
        <v>2017</v>
      </c>
      <c r="F72" t="s">
        <v>830</v>
      </c>
      <c r="G72" t="s">
        <v>761</v>
      </c>
      <c r="H72"/>
      <c r="I72" s="60">
        <v>1</v>
      </c>
    </row>
    <row r="73" spans="1:9" ht="15">
      <c r="A73"/>
      <c r="B73">
        <v>7</v>
      </c>
      <c r="C73">
        <v>33</v>
      </c>
      <c r="D73" t="s">
        <v>833</v>
      </c>
      <c r="E73">
        <v>2017</v>
      </c>
      <c r="F73" t="s">
        <v>830</v>
      </c>
      <c r="G73" t="s">
        <v>761</v>
      </c>
      <c r="H73"/>
      <c r="I73" s="60">
        <v>1</v>
      </c>
    </row>
    <row r="74" spans="1:9" ht="15">
      <c r="A74" s="20"/>
      <c r="B74" s="20">
        <v>8</v>
      </c>
      <c r="C74" s="21">
        <v>84</v>
      </c>
      <c r="D74" s="21" t="s">
        <v>834</v>
      </c>
      <c r="E74" s="20">
        <v>2018</v>
      </c>
      <c r="F74" s="20" t="s">
        <v>830</v>
      </c>
      <c r="G74" s="177" t="s">
        <v>835</v>
      </c>
      <c r="H74" s="20"/>
      <c r="I74" s="60">
        <v>1</v>
      </c>
    </row>
    <row r="75" spans="1:9" ht="15.75" customHeight="1">
      <c r="A75" s="20"/>
      <c r="B75" s="20">
        <v>9</v>
      </c>
      <c r="C75" s="21">
        <v>69</v>
      </c>
      <c r="D75" s="21" t="s">
        <v>836</v>
      </c>
      <c r="E75" s="20">
        <v>2017</v>
      </c>
      <c r="F75" s="20" t="s">
        <v>830</v>
      </c>
      <c r="G75" s="177" t="s">
        <v>810</v>
      </c>
      <c r="H75" s="20"/>
      <c r="I75" s="60">
        <v>1</v>
      </c>
    </row>
    <row r="76" spans="1:9" ht="15.75" customHeight="1">
      <c r="A76" s="20"/>
      <c r="B76" s="20">
        <v>11</v>
      </c>
      <c r="C76" s="21">
        <v>63</v>
      </c>
      <c r="D76" s="21" t="s">
        <v>837</v>
      </c>
      <c r="E76" s="20">
        <v>2017</v>
      </c>
      <c r="F76" s="20" t="s">
        <v>828</v>
      </c>
      <c r="G76" s="177" t="s">
        <v>810</v>
      </c>
      <c r="H76" s="20"/>
      <c r="I76" s="60">
        <v>1</v>
      </c>
    </row>
    <row r="77" spans="1:9" ht="15">
      <c r="A77" s="19"/>
      <c r="B77" s="14">
        <v>15</v>
      </c>
      <c r="C77" s="15">
        <v>66</v>
      </c>
      <c r="D77" s="15" t="s">
        <v>838</v>
      </c>
      <c r="E77" s="14">
        <v>2018</v>
      </c>
      <c r="F77" s="14" t="s">
        <v>830</v>
      </c>
      <c r="G77" s="15" t="s">
        <v>810</v>
      </c>
      <c r="I77" s="60">
        <v>1</v>
      </c>
    </row>
    <row r="78" spans="1:9" ht="15">
      <c r="A78" s="19"/>
      <c r="B78" s="14">
        <v>1</v>
      </c>
      <c r="C78" s="15">
        <v>62</v>
      </c>
      <c r="D78" s="15" t="s">
        <v>839</v>
      </c>
      <c r="E78" s="14">
        <v>2015</v>
      </c>
      <c r="F78" s="14" t="s">
        <v>840</v>
      </c>
      <c r="G78" s="15" t="s">
        <v>810</v>
      </c>
      <c r="H78" s="176"/>
      <c r="I78" s="60">
        <v>1</v>
      </c>
    </row>
    <row r="79" spans="1:9" ht="15">
      <c r="A79" s="19"/>
      <c r="B79" s="14">
        <v>2</v>
      </c>
      <c r="C79" s="15">
        <v>23</v>
      </c>
      <c r="D79" s="15" t="s">
        <v>841</v>
      </c>
      <c r="E79" s="14">
        <v>2015</v>
      </c>
      <c r="F79" s="14" t="s">
        <v>840</v>
      </c>
      <c r="G79" s="15" t="s">
        <v>761</v>
      </c>
      <c r="H79" s="176"/>
      <c r="I79" s="60">
        <v>1</v>
      </c>
    </row>
    <row r="80" spans="1:9" ht="15">
      <c r="A80" s="19"/>
      <c r="B80" s="14">
        <v>3</v>
      </c>
      <c r="C80" s="15">
        <v>27</v>
      </c>
      <c r="D80" s="15" t="s">
        <v>842</v>
      </c>
      <c r="E80" s="14">
        <v>2016</v>
      </c>
      <c r="F80" s="14" t="s">
        <v>840</v>
      </c>
      <c r="G80" s="15" t="s">
        <v>761</v>
      </c>
      <c r="H80" s="176"/>
      <c r="I80" s="60">
        <v>1</v>
      </c>
    </row>
    <row r="81" spans="1:9" ht="15">
      <c r="A81" s="19"/>
      <c r="B81" s="14">
        <v>4</v>
      </c>
      <c r="C81" s="15">
        <v>106</v>
      </c>
      <c r="D81" s="15" t="s">
        <v>843</v>
      </c>
      <c r="E81" s="14">
        <v>2011</v>
      </c>
      <c r="F81" s="14" t="s">
        <v>840</v>
      </c>
      <c r="G81" s="15" t="s">
        <v>771</v>
      </c>
      <c r="H81" s="176"/>
      <c r="I81" s="60">
        <v>1</v>
      </c>
    </row>
    <row r="82" spans="1:9" ht="15">
      <c r="A82" s="19"/>
      <c r="B82" s="14">
        <v>1</v>
      </c>
      <c r="C82" s="15">
        <v>19</v>
      </c>
      <c r="D82" s="15" t="s">
        <v>844</v>
      </c>
      <c r="E82" s="14">
        <v>2015</v>
      </c>
      <c r="F82" s="14" t="s">
        <v>845</v>
      </c>
      <c r="G82" s="15" t="s">
        <v>756</v>
      </c>
      <c r="H82" s="176"/>
      <c r="I82" s="60">
        <v>1</v>
      </c>
    </row>
    <row r="83" spans="1:9" ht="15">
      <c r="A83" s="19"/>
      <c r="B83" s="14">
        <v>2</v>
      </c>
      <c r="C83" s="15">
        <v>61</v>
      </c>
      <c r="D83" s="15" t="s">
        <v>846</v>
      </c>
      <c r="E83" s="14">
        <v>2015</v>
      </c>
      <c r="F83" s="14" t="s">
        <v>845</v>
      </c>
      <c r="G83" s="15" t="s">
        <v>810</v>
      </c>
      <c r="H83" s="176"/>
      <c r="I83" s="60">
        <v>1</v>
      </c>
    </row>
    <row r="84" spans="1:9" ht="15">
      <c r="A84" s="19"/>
      <c r="B84" s="14">
        <v>4</v>
      </c>
      <c r="C84" s="15">
        <v>26</v>
      </c>
      <c r="D84" s="15" t="s">
        <v>847</v>
      </c>
      <c r="E84" s="14">
        <v>2016</v>
      </c>
      <c r="F84" s="14" t="s">
        <v>845</v>
      </c>
      <c r="G84" s="15" t="s">
        <v>761</v>
      </c>
      <c r="H84" s="176"/>
      <c r="I84" s="60">
        <v>1</v>
      </c>
    </row>
    <row r="85" spans="1:9" ht="15">
      <c r="A85" s="19"/>
      <c r="B85" s="14">
        <v>5</v>
      </c>
      <c r="C85" s="15">
        <v>65</v>
      </c>
      <c r="D85" s="15" t="s">
        <v>848</v>
      </c>
      <c r="E85" s="14">
        <v>2016</v>
      </c>
      <c r="F85" s="14" t="s">
        <v>845</v>
      </c>
      <c r="G85" s="15" t="s">
        <v>810</v>
      </c>
      <c r="H85" s="176"/>
      <c r="I85" s="60">
        <v>1</v>
      </c>
    </row>
    <row r="86" spans="1:9" ht="15">
      <c r="A86" s="19"/>
      <c r="B86" s="14">
        <v>7</v>
      </c>
      <c r="C86" s="15">
        <v>32</v>
      </c>
      <c r="D86" s="15" t="s">
        <v>849</v>
      </c>
      <c r="E86" s="14">
        <v>2016</v>
      </c>
      <c r="F86" s="14" t="s">
        <v>845</v>
      </c>
      <c r="G86" s="15" t="s">
        <v>761</v>
      </c>
      <c r="H86" s="176"/>
      <c r="I86" s="60">
        <v>1</v>
      </c>
    </row>
    <row r="87" spans="1:9" ht="15">
      <c r="A87" s="19"/>
      <c r="B87" s="14">
        <v>8</v>
      </c>
      <c r="C87" s="15">
        <v>36</v>
      </c>
      <c r="D87" s="15" t="s">
        <v>850</v>
      </c>
      <c r="E87" s="14">
        <v>2016</v>
      </c>
      <c r="F87" s="14" t="s">
        <v>845</v>
      </c>
      <c r="G87" s="15" t="s">
        <v>761</v>
      </c>
      <c r="H87" s="176"/>
      <c r="I87" s="60">
        <v>1</v>
      </c>
    </row>
    <row r="88" spans="1:9" ht="15">
      <c r="A88" s="19"/>
      <c r="C88" s="15">
        <v>6</v>
      </c>
      <c r="D88" s="15" t="s">
        <v>851</v>
      </c>
      <c r="E88" s="14">
        <v>2015</v>
      </c>
      <c r="F88" s="14" t="s">
        <v>845</v>
      </c>
      <c r="G88" s="15" t="s">
        <v>774</v>
      </c>
      <c r="I88" s="60">
        <v>1</v>
      </c>
    </row>
    <row r="89" spans="1:9" ht="15">
      <c r="A89" s="19"/>
      <c r="C89" s="15">
        <v>7</v>
      </c>
      <c r="D89" s="15" t="s">
        <v>852</v>
      </c>
      <c r="E89" s="14">
        <v>2015</v>
      </c>
      <c r="F89" s="14" t="s">
        <v>845</v>
      </c>
      <c r="G89" s="15" t="s">
        <v>774</v>
      </c>
      <c r="I89" s="60">
        <v>1</v>
      </c>
    </row>
    <row r="90" spans="1:9" ht="15">
      <c r="A90" s="19"/>
      <c r="I90" s="14">
        <f>SUBTOTAL(9,I17:I89)</f>
        <v>2000</v>
      </c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  <row r="97" ht="15">
      <c r="A97" s="19"/>
    </row>
    <row r="98" ht="15">
      <c r="A98" s="19"/>
    </row>
    <row r="99" ht="15">
      <c r="A99" s="19"/>
    </row>
    <row r="100" ht="15">
      <c r="A100" s="19"/>
    </row>
  </sheetData>
  <sheetProtection/>
  <autoFilter ref="B5:I89"/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/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Z254"/>
  <sheetViews>
    <sheetView workbookViewId="0" topLeftCell="A1">
      <selection activeCell="A88" sqref="A88:IV88"/>
    </sheetView>
  </sheetViews>
  <sheetFormatPr defaultColWidth="9.140625" defaultRowHeight="12.75"/>
  <cols>
    <col min="1" max="1" width="5.57421875" style="11" bestFit="1" customWidth="1"/>
    <col min="2" max="2" width="29.140625" style="12" bestFit="1" customWidth="1"/>
    <col min="3" max="3" width="47.421875" style="12" bestFit="1" customWidth="1"/>
    <col min="4" max="4" width="9.140625" style="11" bestFit="1" customWidth="1"/>
    <col min="5" max="5" width="9.8515625" style="7" customWidth="1"/>
    <col min="6" max="6" width="10.421875" style="7" customWidth="1"/>
    <col min="7" max="7" width="8.00390625" style="7" customWidth="1"/>
    <col min="8" max="8" width="9.00390625" style="7" bestFit="1" customWidth="1"/>
    <col min="9" max="9" width="8.28125" style="7" customWidth="1"/>
    <col min="10" max="10" width="6.28125" style="7" bestFit="1" customWidth="1"/>
    <col min="11" max="11" width="5.140625" style="7" bestFit="1" customWidth="1"/>
    <col min="12" max="12" width="20.28125" style="11" bestFit="1" customWidth="1"/>
    <col min="13" max="13" width="9.140625" style="11" bestFit="1" customWidth="1"/>
    <col min="14" max="14" width="22.421875" style="11" bestFit="1" customWidth="1"/>
    <col min="15" max="16384" width="9.140625" style="11" customWidth="1"/>
  </cols>
  <sheetData>
    <row r="1" spans="1:14" ht="25.5">
      <c r="A1" s="226" t="s">
        <v>41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  <c r="L1" s="40"/>
      <c r="M1" s="40"/>
      <c r="N1" s="40"/>
    </row>
    <row r="2" spans="1:14" ht="20.2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40"/>
      <c r="M2" s="40"/>
      <c r="N2" s="40"/>
    </row>
    <row r="3" spans="1:14" s="7" customFormat="1" ht="20.25">
      <c r="A3" s="229" t="s">
        <v>268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  <c r="L3" s="54"/>
      <c r="M3" s="54"/>
      <c r="N3" s="82"/>
    </row>
    <row r="4" spans="1:14" s="7" customFormat="1" ht="20.25">
      <c r="A4" s="65"/>
      <c r="B4" s="202" t="s">
        <v>27</v>
      </c>
      <c r="C4" s="203"/>
      <c r="D4" s="204"/>
      <c r="E4" s="205"/>
      <c r="F4" s="205"/>
      <c r="G4" s="206"/>
      <c r="H4" s="206"/>
      <c r="I4" s="206"/>
      <c r="J4" s="206"/>
      <c r="K4" s="207"/>
      <c r="L4" s="54"/>
      <c r="M4" s="54"/>
      <c r="N4" s="82"/>
    </row>
    <row r="5" spans="1:17" s="186" customFormat="1" ht="30">
      <c r="A5" s="50" t="s">
        <v>35</v>
      </c>
      <c r="B5" s="198" t="s">
        <v>16</v>
      </c>
      <c r="C5" s="198" t="s">
        <v>2</v>
      </c>
      <c r="D5" s="188" t="s">
        <v>887</v>
      </c>
      <c r="E5" s="50" t="s">
        <v>888</v>
      </c>
      <c r="F5" s="50" t="s">
        <v>43</v>
      </c>
      <c r="G5" s="50" t="s">
        <v>44</v>
      </c>
      <c r="H5" s="50" t="s">
        <v>46</v>
      </c>
      <c r="I5" s="50" t="s">
        <v>45</v>
      </c>
      <c r="J5" s="50" t="s">
        <v>3</v>
      </c>
      <c r="K5" s="50" t="s">
        <v>4</v>
      </c>
      <c r="L5" s="108"/>
      <c r="M5" s="108"/>
      <c r="N5" s="185"/>
      <c r="Q5" s="187"/>
    </row>
    <row r="6" spans="1:17" ht="15">
      <c r="A6" s="48">
        <v>1</v>
      </c>
      <c r="B6" s="199" t="s">
        <v>97</v>
      </c>
      <c r="C6" s="182" t="s">
        <v>7</v>
      </c>
      <c r="D6" s="190" t="s">
        <v>20</v>
      </c>
      <c r="E6" s="145" t="s">
        <v>853</v>
      </c>
      <c r="F6" s="189">
        <v>60</v>
      </c>
      <c r="G6" s="50">
        <v>60</v>
      </c>
      <c r="H6" s="50">
        <v>60</v>
      </c>
      <c r="I6" s="50">
        <v>0</v>
      </c>
      <c r="J6" s="50">
        <f aca="true" t="shared" si="0" ref="J6:J40">SUM(E6:I6)</f>
        <v>180</v>
      </c>
      <c r="K6" s="48">
        <v>3</v>
      </c>
      <c r="O6" s="30"/>
      <c r="P6" s="30"/>
      <c r="Q6" s="32"/>
    </row>
    <row r="7" spans="1:17" ht="15">
      <c r="A7" s="48">
        <v>2</v>
      </c>
      <c r="B7" s="182" t="s">
        <v>95</v>
      </c>
      <c r="C7" s="182" t="s">
        <v>14</v>
      </c>
      <c r="D7" s="190" t="s">
        <v>20</v>
      </c>
      <c r="E7" s="145">
        <v>59</v>
      </c>
      <c r="F7" s="189" t="s">
        <v>875</v>
      </c>
      <c r="G7" s="50">
        <v>58</v>
      </c>
      <c r="H7" s="50">
        <v>59</v>
      </c>
      <c r="I7" s="50">
        <v>0</v>
      </c>
      <c r="J7" s="50">
        <f t="shared" si="0"/>
        <v>176</v>
      </c>
      <c r="K7" s="48">
        <v>3</v>
      </c>
      <c r="O7" s="30"/>
      <c r="P7" s="30"/>
      <c r="Q7" s="32"/>
    </row>
    <row r="8" spans="1:26" ht="15">
      <c r="A8" s="48">
        <v>3</v>
      </c>
      <c r="B8" s="182" t="s">
        <v>91</v>
      </c>
      <c r="C8" s="182" t="s">
        <v>9</v>
      </c>
      <c r="D8" s="190" t="s">
        <v>20</v>
      </c>
      <c r="E8" s="145">
        <v>58</v>
      </c>
      <c r="F8" s="189">
        <v>59</v>
      </c>
      <c r="G8" s="50">
        <v>59</v>
      </c>
      <c r="H8" s="50">
        <v>0</v>
      </c>
      <c r="I8" s="50">
        <v>0</v>
      </c>
      <c r="J8" s="50">
        <f t="shared" si="0"/>
        <v>176</v>
      </c>
      <c r="K8" s="48">
        <v>3</v>
      </c>
      <c r="O8" s="30"/>
      <c r="P8" s="30"/>
      <c r="Q8" s="32"/>
      <c r="R8" s="32"/>
      <c r="S8" s="125"/>
      <c r="T8" s="32"/>
      <c r="U8" s="32"/>
      <c r="V8" s="32"/>
      <c r="W8" s="32"/>
      <c r="X8" s="32"/>
      <c r="Y8" s="32"/>
      <c r="Z8" s="32"/>
    </row>
    <row r="9" spans="1:26" ht="15">
      <c r="A9" s="48">
        <v>4</v>
      </c>
      <c r="B9" s="182" t="s">
        <v>93</v>
      </c>
      <c r="C9" s="182" t="s">
        <v>14</v>
      </c>
      <c r="D9" s="190" t="s">
        <v>20</v>
      </c>
      <c r="E9" s="145">
        <v>55</v>
      </c>
      <c r="F9" s="189">
        <v>57</v>
      </c>
      <c r="G9" s="50">
        <v>0</v>
      </c>
      <c r="H9" s="50">
        <v>57</v>
      </c>
      <c r="I9" s="50">
        <v>0</v>
      </c>
      <c r="J9" s="50">
        <f t="shared" si="0"/>
        <v>169</v>
      </c>
      <c r="K9" s="48">
        <v>3</v>
      </c>
      <c r="O9" s="30"/>
      <c r="P9" s="30"/>
      <c r="Q9" s="32"/>
      <c r="R9" s="80"/>
      <c r="S9" s="80"/>
      <c r="T9" s="80"/>
      <c r="U9" s="82"/>
      <c r="V9" s="82"/>
      <c r="W9" s="82"/>
      <c r="X9" s="54"/>
      <c r="Y9" s="54"/>
      <c r="Z9" s="32"/>
    </row>
    <row r="10" spans="1:26" ht="15">
      <c r="A10" s="48">
        <v>5</v>
      </c>
      <c r="B10" s="182" t="s">
        <v>103</v>
      </c>
      <c r="C10" s="182" t="s">
        <v>9</v>
      </c>
      <c r="D10" s="190" t="s">
        <v>20</v>
      </c>
      <c r="E10" s="145">
        <v>52</v>
      </c>
      <c r="F10" s="189">
        <v>51</v>
      </c>
      <c r="G10" s="50" t="s">
        <v>874</v>
      </c>
      <c r="H10" s="50">
        <v>58</v>
      </c>
      <c r="I10" s="50">
        <v>0</v>
      </c>
      <c r="J10" s="50">
        <f t="shared" si="0"/>
        <v>161</v>
      </c>
      <c r="K10" s="48">
        <v>3</v>
      </c>
      <c r="O10" s="30"/>
      <c r="P10" s="30"/>
      <c r="Q10" s="32"/>
      <c r="R10" s="32"/>
      <c r="S10" s="125"/>
      <c r="T10" s="32"/>
      <c r="U10" s="32"/>
      <c r="V10" s="32"/>
      <c r="W10" s="32"/>
      <c r="X10" s="32"/>
      <c r="Y10" s="32"/>
      <c r="Z10" s="32"/>
    </row>
    <row r="11" spans="1:26" ht="15">
      <c r="A11" s="48">
        <v>6</v>
      </c>
      <c r="B11" s="182" t="s">
        <v>105</v>
      </c>
      <c r="C11" s="182" t="s">
        <v>33</v>
      </c>
      <c r="D11" s="190" t="s">
        <v>20</v>
      </c>
      <c r="E11" s="145">
        <v>56</v>
      </c>
      <c r="F11" s="189">
        <v>0</v>
      </c>
      <c r="G11" s="50">
        <v>57</v>
      </c>
      <c r="H11" s="50">
        <v>0</v>
      </c>
      <c r="I11" s="50">
        <v>0</v>
      </c>
      <c r="J11" s="50">
        <f t="shared" si="0"/>
        <v>113</v>
      </c>
      <c r="K11" s="48">
        <v>2</v>
      </c>
      <c r="O11" s="30"/>
      <c r="P11" s="30"/>
      <c r="Q11" s="32"/>
      <c r="R11" s="32"/>
      <c r="S11" s="125"/>
      <c r="T11" s="32"/>
      <c r="U11" s="32"/>
      <c r="V11" s="32"/>
      <c r="W11" s="32"/>
      <c r="X11" s="32"/>
      <c r="Y11" s="32"/>
      <c r="Z11" s="32"/>
    </row>
    <row r="12" spans="1:26" ht="15">
      <c r="A12" s="48">
        <v>7</v>
      </c>
      <c r="B12" s="199" t="s">
        <v>89</v>
      </c>
      <c r="C12" s="182" t="s">
        <v>9</v>
      </c>
      <c r="D12" s="190" t="s">
        <v>20</v>
      </c>
      <c r="E12" s="145">
        <v>57</v>
      </c>
      <c r="F12" s="189">
        <v>0</v>
      </c>
      <c r="G12" s="50">
        <v>55</v>
      </c>
      <c r="H12" s="50">
        <v>0</v>
      </c>
      <c r="I12" s="50">
        <v>0</v>
      </c>
      <c r="J12" s="50">
        <f t="shared" si="0"/>
        <v>112</v>
      </c>
      <c r="K12" s="48">
        <v>2</v>
      </c>
      <c r="O12" s="30"/>
      <c r="P12" s="30"/>
      <c r="Q12" s="32"/>
      <c r="R12" s="32"/>
      <c r="S12" s="125"/>
      <c r="T12" s="32"/>
      <c r="U12" s="32"/>
      <c r="V12" s="32"/>
      <c r="W12" s="32"/>
      <c r="X12" s="32"/>
      <c r="Y12" s="32"/>
      <c r="Z12" s="32"/>
    </row>
    <row r="13" spans="1:26" ht="15">
      <c r="A13" s="48">
        <v>8</v>
      </c>
      <c r="B13" s="49" t="s">
        <v>402</v>
      </c>
      <c r="C13" s="49" t="s">
        <v>12</v>
      </c>
      <c r="D13" s="190" t="s">
        <v>20</v>
      </c>
      <c r="E13" s="50">
        <v>0</v>
      </c>
      <c r="F13" s="191">
        <v>56</v>
      </c>
      <c r="G13" s="50">
        <v>54</v>
      </c>
      <c r="H13" s="50">
        <v>0</v>
      </c>
      <c r="I13" s="50">
        <v>0</v>
      </c>
      <c r="J13" s="50">
        <f t="shared" si="0"/>
        <v>110</v>
      </c>
      <c r="K13" s="48">
        <v>2</v>
      </c>
      <c r="P13" s="30"/>
      <c r="Q13" s="32"/>
      <c r="R13" s="32"/>
      <c r="S13" s="125"/>
      <c r="T13" s="32"/>
      <c r="U13" s="32"/>
      <c r="V13" s="32"/>
      <c r="W13" s="32"/>
      <c r="X13" s="32"/>
      <c r="Y13" s="32"/>
      <c r="Z13" s="32"/>
    </row>
    <row r="14" spans="1:26" ht="15">
      <c r="A14" s="48">
        <v>9</v>
      </c>
      <c r="B14" s="199" t="s">
        <v>99</v>
      </c>
      <c r="C14" s="182" t="s">
        <v>7</v>
      </c>
      <c r="D14" s="190" t="s">
        <v>20</v>
      </c>
      <c r="E14" s="145">
        <v>54</v>
      </c>
      <c r="F14" s="189">
        <v>52</v>
      </c>
      <c r="G14" s="50">
        <v>0</v>
      </c>
      <c r="H14" s="50">
        <v>0</v>
      </c>
      <c r="I14" s="50">
        <v>0</v>
      </c>
      <c r="J14" s="50">
        <f t="shared" si="0"/>
        <v>106</v>
      </c>
      <c r="K14" s="48">
        <v>2</v>
      </c>
      <c r="O14" s="30"/>
      <c r="P14" s="30"/>
      <c r="Q14" s="32"/>
      <c r="R14" s="32"/>
      <c r="S14" s="125"/>
      <c r="T14" s="32"/>
      <c r="U14" s="32"/>
      <c r="V14" s="32"/>
      <c r="W14" s="32"/>
      <c r="X14" s="32"/>
      <c r="Y14" s="32"/>
      <c r="Z14" s="32"/>
    </row>
    <row r="15" spans="1:26" ht="15">
      <c r="A15" s="48">
        <v>10</v>
      </c>
      <c r="B15" s="49" t="s">
        <v>406</v>
      </c>
      <c r="C15" s="49" t="s">
        <v>160</v>
      </c>
      <c r="D15" s="190" t="s">
        <v>20</v>
      </c>
      <c r="E15" s="50">
        <v>0</v>
      </c>
      <c r="F15" s="191">
        <v>54</v>
      </c>
      <c r="G15" s="50">
        <v>51</v>
      </c>
      <c r="H15" s="50">
        <v>0</v>
      </c>
      <c r="I15" s="50">
        <v>0</v>
      </c>
      <c r="J15" s="50">
        <f t="shared" si="0"/>
        <v>105</v>
      </c>
      <c r="K15" s="48">
        <v>2</v>
      </c>
      <c r="O15" s="30"/>
      <c r="P15" s="30"/>
      <c r="Q15" s="32"/>
      <c r="R15" s="32"/>
      <c r="S15" s="125"/>
      <c r="T15" s="32"/>
      <c r="U15" s="32"/>
      <c r="V15" s="32"/>
      <c r="W15" s="32"/>
      <c r="X15" s="32"/>
      <c r="Y15" s="32"/>
      <c r="Z15" s="32"/>
    </row>
    <row r="16" spans="1:26" ht="15">
      <c r="A16" s="48">
        <v>11</v>
      </c>
      <c r="B16" s="49" t="s">
        <v>407</v>
      </c>
      <c r="C16" s="49" t="s">
        <v>160</v>
      </c>
      <c r="D16" s="190" t="s">
        <v>20</v>
      </c>
      <c r="E16" s="50">
        <v>0</v>
      </c>
      <c r="F16" s="191">
        <v>53</v>
      </c>
      <c r="G16" s="50">
        <v>47</v>
      </c>
      <c r="H16" s="50">
        <v>0</v>
      </c>
      <c r="I16" s="50">
        <v>0</v>
      </c>
      <c r="J16" s="50">
        <f t="shared" si="0"/>
        <v>100</v>
      </c>
      <c r="K16" s="48">
        <v>2</v>
      </c>
      <c r="O16" s="30"/>
      <c r="P16" s="30"/>
      <c r="Q16" s="32"/>
      <c r="R16" s="32"/>
      <c r="S16" s="125"/>
      <c r="T16" s="32"/>
      <c r="U16" s="32"/>
      <c r="V16" s="32"/>
      <c r="W16" s="32"/>
      <c r="X16" s="32"/>
      <c r="Y16" s="32"/>
      <c r="Z16" s="32"/>
    </row>
    <row r="17" spans="1:26" ht="15">
      <c r="A17" s="48">
        <v>12</v>
      </c>
      <c r="B17" s="49" t="s">
        <v>411</v>
      </c>
      <c r="C17" s="49" t="s">
        <v>160</v>
      </c>
      <c r="D17" s="190" t="s">
        <v>20</v>
      </c>
      <c r="E17" s="50">
        <v>0</v>
      </c>
      <c r="F17" s="191">
        <v>50</v>
      </c>
      <c r="G17" s="50">
        <v>43</v>
      </c>
      <c r="H17" s="50">
        <v>0</v>
      </c>
      <c r="I17" s="50">
        <v>0</v>
      </c>
      <c r="J17" s="50">
        <f t="shared" si="0"/>
        <v>93</v>
      </c>
      <c r="K17" s="48">
        <v>2</v>
      </c>
      <c r="O17" s="30"/>
      <c r="P17" s="30"/>
      <c r="Q17" s="125"/>
      <c r="R17" s="32"/>
      <c r="S17" s="125"/>
      <c r="T17" s="32"/>
      <c r="U17" s="32"/>
      <c r="V17" s="32"/>
      <c r="W17" s="32"/>
      <c r="X17" s="32"/>
      <c r="Y17" s="32"/>
      <c r="Z17" s="32"/>
    </row>
    <row r="18" spans="1:26" ht="15">
      <c r="A18" s="48">
        <v>13</v>
      </c>
      <c r="B18" s="59" t="s">
        <v>606</v>
      </c>
      <c r="C18" s="59" t="s">
        <v>6</v>
      </c>
      <c r="D18" s="58" t="s">
        <v>20</v>
      </c>
      <c r="E18" s="50">
        <v>0</v>
      </c>
      <c r="F18" s="50">
        <v>0</v>
      </c>
      <c r="G18" s="1">
        <v>40</v>
      </c>
      <c r="H18" s="50">
        <v>53</v>
      </c>
      <c r="I18" s="50">
        <v>0</v>
      </c>
      <c r="J18" s="50">
        <f t="shared" si="0"/>
        <v>93</v>
      </c>
      <c r="K18" s="48">
        <v>2</v>
      </c>
      <c r="O18" s="30"/>
      <c r="P18" s="30"/>
      <c r="Q18" s="32"/>
      <c r="R18" s="32"/>
      <c r="S18" s="125"/>
      <c r="T18" s="32"/>
      <c r="U18" s="32"/>
      <c r="V18" s="32"/>
      <c r="W18" s="32"/>
      <c r="X18" s="32"/>
      <c r="Y18" s="32"/>
      <c r="Z18" s="32"/>
    </row>
    <row r="19" spans="1:26" ht="15">
      <c r="A19" s="48">
        <v>14</v>
      </c>
      <c r="B19" s="59" t="s">
        <v>610</v>
      </c>
      <c r="C19" s="59" t="s">
        <v>6</v>
      </c>
      <c r="D19" s="58" t="s">
        <v>20</v>
      </c>
      <c r="E19" s="50">
        <v>0</v>
      </c>
      <c r="F19" s="50">
        <v>0</v>
      </c>
      <c r="G19" s="1">
        <v>38</v>
      </c>
      <c r="H19" s="50">
        <v>52</v>
      </c>
      <c r="I19" s="50">
        <v>0</v>
      </c>
      <c r="J19" s="50">
        <f t="shared" si="0"/>
        <v>90</v>
      </c>
      <c r="K19" s="48">
        <v>2</v>
      </c>
      <c r="L19" s="109"/>
      <c r="M19" s="54"/>
      <c r="N19" s="32"/>
      <c r="O19" s="32"/>
      <c r="P19" s="32"/>
      <c r="Q19" s="32"/>
      <c r="R19" s="32"/>
      <c r="S19" s="125"/>
      <c r="T19" s="32"/>
      <c r="U19" s="32"/>
      <c r="V19" s="32"/>
      <c r="W19" s="32"/>
      <c r="X19" s="32"/>
      <c r="Y19" s="32"/>
      <c r="Z19" s="32"/>
    </row>
    <row r="20" spans="1:26" ht="15">
      <c r="A20" s="48">
        <v>15</v>
      </c>
      <c r="B20" s="182" t="s">
        <v>109</v>
      </c>
      <c r="C20" s="182" t="s">
        <v>110</v>
      </c>
      <c r="D20" s="190" t="s">
        <v>20</v>
      </c>
      <c r="E20" s="145">
        <v>49</v>
      </c>
      <c r="F20" s="189">
        <v>0</v>
      </c>
      <c r="G20" s="50">
        <v>41</v>
      </c>
      <c r="H20" s="50">
        <v>0</v>
      </c>
      <c r="I20" s="50">
        <v>0</v>
      </c>
      <c r="J20" s="50">
        <f t="shared" si="0"/>
        <v>90</v>
      </c>
      <c r="K20" s="48">
        <v>2</v>
      </c>
      <c r="L20" s="109"/>
      <c r="M20" s="54"/>
      <c r="N20" s="32"/>
      <c r="O20" s="32"/>
      <c r="P20" s="32"/>
      <c r="Q20" s="32"/>
      <c r="R20" s="32"/>
      <c r="S20" s="125"/>
      <c r="T20" s="32"/>
      <c r="U20" s="32"/>
      <c r="V20" s="32"/>
      <c r="W20" s="32"/>
      <c r="X20" s="32"/>
      <c r="Y20" s="32"/>
      <c r="Z20" s="32"/>
    </row>
    <row r="21" spans="1:26" ht="15">
      <c r="A21" s="48">
        <v>16</v>
      </c>
      <c r="B21" s="59" t="s">
        <v>581</v>
      </c>
      <c r="C21" s="59" t="s">
        <v>12</v>
      </c>
      <c r="D21" s="58" t="s">
        <v>20</v>
      </c>
      <c r="E21" s="50">
        <v>0</v>
      </c>
      <c r="F21" s="50">
        <v>0</v>
      </c>
      <c r="G21" s="1">
        <v>56</v>
      </c>
      <c r="H21" s="50">
        <v>0</v>
      </c>
      <c r="I21" s="50">
        <v>0</v>
      </c>
      <c r="J21" s="50">
        <f t="shared" si="0"/>
        <v>56</v>
      </c>
      <c r="K21" s="48">
        <v>1</v>
      </c>
      <c r="L21" s="109"/>
      <c r="M21" s="54"/>
      <c r="N21" s="32"/>
      <c r="O21" s="32"/>
      <c r="P21" s="32"/>
      <c r="Q21" s="32"/>
      <c r="R21" s="32"/>
      <c r="S21" s="125"/>
      <c r="T21" s="32"/>
      <c r="U21" s="32"/>
      <c r="V21" s="32"/>
      <c r="W21" s="32"/>
      <c r="X21" s="32"/>
      <c r="Y21" s="32"/>
      <c r="Z21" s="32"/>
    </row>
    <row r="22" spans="1:26" ht="15">
      <c r="A22" s="48">
        <v>17</v>
      </c>
      <c r="B22" s="6" t="s">
        <v>808</v>
      </c>
      <c r="C22" s="200" t="s">
        <v>771</v>
      </c>
      <c r="D22" s="5" t="s">
        <v>804</v>
      </c>
      <c r="E22" s="50">
        <v>0</v>
      </c>
      <c r="F22" s="50">
        <v>0</v>
      </c>
      <c r="G22" s="1">
        <v>0</v>
      </c>
      <c r="H22" s="1">
        <v>56</v>
      </c>
      <c r="I22" s="50">
        <v>0</v>
      </c>
      <c r="J22" s="50">
        <f t="shared" si="0"/>
        <v>56</v>
      </c>
      <c r="K22" s="48">
        <v>1</v>
      </c>
      <c r="L22" s="109"/>
      <c r="M22" s="54"/>
      <c r="N22" s="32"/>
      <c r="O22" s="32"/>
      <c r="P22" s="32"/>
      <c r="Q22" s="32"/>
      <c r="R22" s="32"/>
      <c r="S22" s="125"/>
      <c r="T22" s="32"/>
      <c r="U22" s="32"/>
      <c r="V22" s="32"/>
      <c r="W22" s="32"/>
      <c r="X22" s="32"/>
      <c r="Y22" s="32"/>
      <c r="Z22" s="32"/>
    </row>
    <row r="23" spans="1:26" ht="15">
      <c r="A23" s="48">
        <v>18</v>
      </c>
      <c r="B23" s="49" t="s">
        <v>404</v>
      </c>
      <c r="C23" s="49" t="s">
        <v>334</v>
      </c>
      <c r="D23" s="190" t="s">
        <v>20</v>
      </c>
      <c r="E23" s="50">
        <v>0</v>
      </c>
      <c r="F23" s="191">
        <v>55</v>
      </c>
      <c r="G23" s="50">
        <v>0</v>
      </c>
      <c r="H23" s="50">
        <v>0</v>
      </c>
      <c r="I23" s="50">
        <v>0</v>
      </c>
      <c r="J23" s="50">
        <f t="shared" si="0"/>
        <v>55</v>
      </c>
      <c r="K23" s="48">
        <v>1</v>
      </c>
      <c r="L23" s="109"/>
      <c r="M23" s="54"/>
      <c r="N23" s="32"/>
      <c r="O23" s="32"/>
      <c r="P23" s="32"/>
      <c r="Q23" s="32"/>
      <c r="R23" s="32"/>
      <c r="S23" s="125"/>
      <c r="T23" s="32"/>
      <c r="U23" s="32"/>
      <c r="V23" s="32"/>
      <c r="W23" s="32"/>
      <c r="X23" s="32"/>
      <c r="Y23" s="32"/>
      <c r="Z23" s="32"/>
    </row>
    <row r="24" spans="1:26" ht="15">
      <c r="A24" s="48">
        <v>19</v>
      </c>
      <c r="B24" s="6" t="s">
        <v>809</v>
      </c>
      <c r="C24" s="200" t="s">
        <v>810</v>
      </c>
      <c r="D24" s="5" t="s">
        <v>804</v>
      </c>
      <c r="E24" s="50">
        <v>0</v>
      </c>
      <c r="F24" s="50">
        <v>0</v>
      </c>
      <c r="G24" s="1">
        <v>0</v>
      </c>
      <c r="H24" s="1">
        <v>55</v>
      </c>
      <c r="I24" s="50">
        <v>0</v>
      </c>
      <c r="J24" s="50">
        <f t="shared" si="0"/>
        <v>55</v>
      </c>
      <c r="K24" s="48">
        <v>1</v>
      </c>
      <c r="L24" s="109"/>
      <c r="M24" s="54"/>
      <c r="N24" s="32"/>
      <c r="O24" s="32"/>
      <c r="P24" s="32"/>
      <c r="Q24" s="32"/>
      <c r="R24" s="32"/>
      <c r="S24" s="125"/>
      <c r="T24" s="32"/>
      <c r="U24" s="32"/>
      <c r="V24" s="32"/>
      <c r="W24" s="32"/>
      <c r="X24" s="32"/>
      <c r="Y24" s="32"/>
      <c r="Z24" s="32"/>
    </row>
    <row r="25" spans="1:26" ht="15">
      <c r="A25" s="48">
        <v>20</v>
      </c>
      <c r="B25" s="6" t="s">
        <v>811</v>
      </c>
      <c r="C25" s="6" t="s">
        <v>761</v>
      </c>
      <c r="D25" s="5" t="s">
        <v>804</v>
      </c>
      <c r="E25" s="50">
        <v>0</v>
      </c>
      <c r="F25" s="50">
        <v>0</v>
      </c>
      <c r="G25" s="1">
        <v>0</v>
      </c>
      <c r="H25" s="1">
        <v>54</v>
      </c>
      <c r="I25" s="50">
        <v>0</v>
      </c>
      <c r="J25" s="50">
        <f t="shared" si="0"/>
        <v>54</v>
      </c>
      <c r="K25" s="48">
        <v>1</v>
      </c>
      <c r="L25" s="109"/>
      <c r="M25" s="54"/>
      <c r="N25" s="32"/>
      <c r="O25" s="32"/>
      <c r="P25" s="32"/>
      <c r="Q25" s="32"/>
      <c r="R25" s="32"/>
      <c r="S25" s="125"/>
      <c r="T25" s="32"/>
      <c r="U25" s="32"/>
      <c r="V25" s="32"/>
      <c r="W25" s="32"/>
      <c r="X25" s="32"/>
      <c r="Y25" s="32"/>
      <c r="Z25" s="32"/>
    </row>
    <row r="26" spans="1:26" ht="15">
      <c r="A26" s="48">
        <v>21</v>
      </c>
      <c r="B26" s="59" t="s">
        <v>585</v>
      </c>
      <c r="C26" s="59" t="s">
        <v>586</v>
      </c>
      <c r="D26" s="58" t="s">
        <v>20</v>
      </c>
      <c r="E26" s="50">
        <v>0</v>
      </c>
      <c r="F26" s="50">
        <v>0</v>
      </c>
      <c r="G26" s="1">
        <v>53</v>
      </c>
      <c r="H26" s="50">
        <v>0</v>
      </c>
      <c r="I26" s="50">
        <v>0</v>
      </c>
      <c r="J26" s="50">
        <f t="shared" si="0"/>
        <v>53</v>
      </c>
      <c r="K26" s="48">
        <v>1</v>
      </c>
      <c r="L26" s="109"/>
      <c r="M26" s="54"/>
      <c r="N26" s="32"/>
      <c r="O26" s="32"/>
      <c r="P26" s="32"/>
      <c r="Q26" s="32"/>
      <c r="R26" s="32"/>
      <c r="S26" s="125"/>
      <c r="T26" s="32"/>
      <c r="U26" s="32"/>
      <c r="V26" s="32"/>
      <c r="W26" s="32"/>
      <c r="X26" s="32"/>
      <c r="Y26" s="32"/>
      <c r="Z26" s="32"/>
    </row>
    <row r="27" spans="1:26" ht="15">
      <c r="A27" s="48">
        <v>22</v>
      </c>
      <c r="B27" s="199" t="s">
        <v>101</v>
      </c>
      <c r="C27" s="182" t="s">
        <v>9</v>
      </c>
      <c r="D27" s="190" t="s">
        <v>20</v>
      </c>
      <c r="E27" s="145">
        <v>53</v>
      </c>
      <c r="F27" s="189">
        <v>0</v>
      </c>
      <c r="G27" s="50">
        <v>0</v>
      </c>
      <c r="H27" s="50">
        <v>0</v>
      </c>
      <c r="I27" s="50">
        <v>0</v>
      </c>
      <c r="J27" s="50">
        <f t="shared" si="0"/>
        <v>53</v>
      </c>
      <c r="K27" s="48">
        <v>1</v>
      </c>
      <c r="L27" s="109"/>
      <c r="M27" s="54"/>
      <c r="N27" s="32"/>
      <c r="O27" s="32"/>
      <c r="P27" s="32"/>
      <c r="Q27" s="32"/>
      <c r="R27" s="32"/>
      <c r="S27" s="125"/>
      <c r="T27" s="32"/>
      <c r="U27" s="32"/>
      <c r="V27" s="32"/>
      <c r="W27" s="32"/>
      <c r="X27" s="32"/>
      <c r="Y27" s="32"/>
      <c r="Z27" s="32"/>
    </row>
    <row r="28" spans="1:26" ht="15">
      <c r="A28" s="48">
        <v>23</v>
      </c>
      <c r="B28" s="59" t="s">
        <v>588</v>
      </c>
      <c r="C28" s="59" t="s">
        <v>316</v>
      </c>
      <c r="D28" s="58" t="s">
        <v>20</v>
      </c>
      <c r="E28" s="50">
        <v>0</v>
      </c>
      <c r="F28" s="50">
        <v>0</v>
      </c>
      <c r="G28" s="1">
        <v>52</v>
      </c>
      <c r="H28" s="50">
        <v>0</v>
      </c>
      <c r="I28" s="50">
        <v>0</v>
      </c>
      <c r="J28" s="50">
        <f t="shared" si="0"/>
        <v>52</v>
      </c>
      <c r="K28" s="48">
        <v>1</v>
      </c>
      <c r="L28" s="109"/>
      <c r="M28" s="54"/>
      <c r="N28" s="32"/>
      <c r="O28" s="32"/>
      <c r="P28" s="32"/>
      <c r="Q28" s="32"/>
      <c r="R28" s="32"/>
      <c r="S28" s="125"/>
      <c r="T28" s="32"/>
      <c r="U28" s="32"/>
      <c r="V28" s="32"/>
      <c r="W28" s="32"/>
      <c r="X28" s="32"/>
      <c r="Y28" s="32"/>
      <c r="Z28" s="32"/>
    </row>
    <row r="29" spans="1:26" ht="15">
      <c r="A29" s="48">
        <v>24</v>
      </c>
      <c r="B29" s="6" t="s">
        <v>699</v>
      </c>
      <c r="C29" s="166" t="s">
        <v>9</v>
      </c>
      <c r="D29" s="190" t="s">
        <v>20</v>
      </c>
      <c r="E29" s="50">
        <v>51</v>
      </c>
      <c r="F29" s="191">
        <v>0</v>
      </c>
      <c r="G29" s="50">
        <v>0</v>
      </c>
      <c r="H29" s="50">
        <v>0</v>
      </c>
      <c r="I29" s="50">
        <v>0</v>
      </c>
      <c r="J29" s="50">
        <f t="shared" si="0"/>
        <v>51</v>
      </c>
      <c r="K29" s="48">
        <v>1</v>
      </c>
      <c r="L29" s="109"/>
      <c r="M29" s="54"/>
      <c r="N29" s="32"/>
      <c r="O29" s="32"/>
      <c r="P29" s="32"/>
      <c r="Q29" s="32"/>
      <c r="R29" s="32"/>
      <c r="S29" s="125"/>
      <c r="T29" s="32"/>
      <c r="U29" s="32"/>
      <c r="V29" s="32"/>
      <c r="W29" s="32"/>
      <c r="X29" s="32"/>
      <c r="Y29" s="32"/>
      <c r="Z29" s="32"/>
    </row>
    <row r="30" spans="1:26" ht="15">
      <c r="A30" s="48">
        <v>25</v>
      </c>
      <c r="B30" s="182" t="s">
        <v>112</v>
      </c>
      <c r="C30" s="182" t="s">
        <v>110</v>
      </c>
      <c r="D30" s="190" t="s">
        <v>20</v>
      </c>
      <c r="E30" s="145">
        <v>50</v>
      </c>
      <c r="F30" s="189">
        <v>0</v>
      </c>
      <c r="G30" s="50">
        <v>0</v>
      </c>
      <c r="H30" s="50">
        <v>0</v>
      </c>
      <c r="I30" s="50">
        <v>0</v>
      </c>
      <c r="J30" s="50">
        <f t="shared" si="0"/>
        <v>50</v>
      </c>
      <c r="K30" s="48">
        <v>1</v>
      </c>
      <c r="L30" s="109"/>
      <c r="M30" s="54"/>
      <c r="N30" s="32"/>
      <c r="O30" s="32"/>
      <c r="P30" s="32"/>
      <c r="Q30" s="32"/>
      <c r="R30" s="32"/>
      <c r="S30" s="125"/>
      <c r="T30" s="32"/>
      <c r="U30" s="32"/>
      <c r="V30" s="32"/>
      <c r="W30" s="32"/>
      <c r="X30" s="32"/>
      <c r="Y30" s="32"/>
      <c r="Z30" s="32"/>
    </row>
    <row r="31" spans="1:26" ht="15">
      <c r="A31" s="48">
        <v>26</v>
      </c>
      <c r="B31" s="59" t="s">
        <v>591</v>
      </c>
      <c r="C31" s="59" t="s">
        <v>6</v>
      </c>
      <c r="D31" s="58" t="s">
        <v>20</v>
      </c>
      <c r="E31" s="50">
        <v>0</v>
      </c>
      <c r="F31" s="50">
        <v>0</v>
      </c>
      <c r="G31" s="1">
        <v>49</v>
      </c>
      <c r="H31" s="50">
        <v>0</v>
      </c>
      <c r="I31" s="50">
        <v>0</v>
      </c>
      <c r="J31" s="50">
        <f t="shared" si="0"/>
        <v>49</v>
      </c>
      <c r="K31" s="48">
        <v>1</v>
      </c>
      <c r="L31" s="109"/>
      <c r="M31" s="54"/>
      <c r="N31" s="32"/>
      <c r="O31" s="32"/>
      <c r="P31" s="32"/>
      <c r="Q31" s="32"/>
      <c r="R31" s="32"/>
      <c r="S31" s="125"/>
      <c r="T31" s="32"/>
      <c r="U31" s="32"/>
      <c r="V31" s="32"/>
      <c r="W31" s="32"/>
      <c r="X31" s="32"/>
      <c r="Y31" s="32"/>
      <c r="Z31" s="32"/>
    </row>
    <row r="32" spans="1:26" ht="15">
      <c r="A32" s="48">
        <v>27</v>
      </c>
      <c r="B32" s="49" t="s">
        <v>413</v>
      </c>
      <c r="C32" s="49" t="s">
        <v>354</v>
      </c>
      <c r="D32" s="190" t="s">
        <v>20</v>
      </c>
      <c r="E32" s="50">
        <v>0</v>
      </c>
      <c r="F32" s="191">
        <v>49</v>
      </c>
      <c r="G32" s="50">
        <v>0</v>
      </c>
      <c r="H32" s="50">
        <v>0</v>
      </c>
      <c r="I32" s="50">
        <v>0</v>
      </c>
      <c r="J32" s="50">
        <f t="shared" si="0"/>
        <v>49</v>
      </c>
      <c r="K32" s="48">
        <v>1</v>
      </c>
      <c r="L32" s="109"/>
      <c r="M32" s="54"/>
      <c r="N32" s="32"/>
      <c r="O32" s="32"/>
      <c r="P32" s="32"/>
      <c r="Q32" s="32"/>
      <c r="R32" s="32"/>
      <c r="S32" s="125"/>
      <c r="T32" s="32"/>
      <c r="U32" s="32"/>
      <c r="V32" s="32"/>
      <c r="W32" s="32"/>
      <c r="X32" s="32"/>
      <c r="Y32" s="32"/>
      <c r="Z32" s="32"/>
    </row>
    <row r="33" spans="1:26" ht="15">
      <c r="A33" s="48">
        <v>28</v>
      </c>
      <c r="B33" s="59" t="s">
        <v>593</v>
      </c>
      <c r="C33" s="59" t="s">
        <v>110</v>
      </c>
      <c r="D33" s="58" t="s">
        <v>20</v>
      </c>
      <c r="E33" s="50">
        <v>0</v>
      </c>
      <c r="F33" s="50">
        <v>0</v>
      </c>
      <c r="G33" s="1">
        <v>48</v>
      </c>
      <c r="H33" s="50">
        <v>0</v>
      </c>
      <c r="I33" s="50">
        <v>0</v>
      </c>
      <c r="J33" s="50">
        <f t="shared" si="0"/>
        <v>48</v>
      </c>
      <c r="K33" s="48">
        <v>1</v>
      </c>
      <c r="L33" s="109"/>
      <c r="M33" s="54"/>
      <c r="N33" s="32"/>
      <c r="O33" s="32"/>
      <c r="P33" s="32"/>
      <c r="Q33" s="32"/>
      <c r="R33" s="32"/>
      <c r="S33" s="125"/>
      <c r="T33" s="32"/>
      <c r="U33" s="32"/>
      <c r="V33" s="32"/>
      <c r="W33" s="32"/>
      <c r="X33" s="32"/>
      <c r="Y33" s="32"/>
      <c r="Z33" s="32"/>
    </row>
    <row r="34" spans="1:26" ht="15">
      <c r="A34" s="48">
        <v>29</v>
      </c>
      <c r="B34" s="199" t="s">
        <v>107</v>
      </c>
      <c r="C34" s="182" t="s">
        <v>33</v>
      </c>
      <c r="D34" s="190" t="s">
        <v>20</v>
      </c>
      <c r="E34" s="145">
        <v>48</v>
      </c>
      <c r="F34" s="189">
        <v>0</v>
      </c>
      <c r="G34" s="50">
        <v>0</v>
      </c>
      <c r="H34" s="50">
        <v>0</v>
      </c>
      <c r="I34" s="50">
        <v>0</v>
      </c>
      <c r="J34" s="50">
        <f t="shared" si="0"/>
        <v>48</v>
      </c>
      <c r="K34" s="48">
        <v>1</v>
      </c>
      <c r="L34" s="109"/>
      <c r="M34" s="54"/>
      <c r="N34" s="32"/>
      <c r="O34" s="32"/>
      <c r="P34" s="32"/>
      <c r="Q34" s="32"/>
      <c r="R34" s="32"/>
      <c r="S34" s="125"/>
      <c r="T34" s="32"/>
      <c r="U34" s="32"/>
      <c r="V34" s="32"/>
      <c r="W34" s="32"/>
      <c r="X34" s="32"/>
      <c r="Y34" s="32"/>
      <c r="Z34" s="32"/>
    </row>
    <row r="35" spans="1:26" ht="15">
      <c r="A35" s="48">
        <v>30</v>
      </c>
      <c r="B35" s="49" t="s">
        <v>415</v>
      </c>
      <c r="C35" s="49" t="s">
        <v>7</v>
      </c>
      <c r="D35" s="190" t="s">
        <v>20</v>
      </c>
      <c r="E35" s="50">
        <v>0</v>
      </c>
      <c r="F35" s="191">
        <v>48</v>
      </c>
      <c r="G35" s="50">
        <v>0</v>
      </c>
      <c r="H35" s="50">
        <v>0</v>
      </c>
      <c r="I35" s="50">
        <v>0</v>
      </c>
      <c r="J35" s="50">
        <f t="shared" si="0"/>
        <v>48</v>
      </c>
      <c r="K35" s="48">
        <v>1</v>
      </c>
      <c r="L35" s="109"/>
      <c r="M35" s="54"/>
      <c r="N35" s="32"/>
      <c r="O35" s="32"/>
      <c r="P35" s="32"/>
      <c r="Q35" s="32"/>
      <c r="R35" s="32"/>
      <c r="S35" s="125"/>
      <c r="T35" s="32"/>
      <c r="U35" s="32"/>
      <c r="V35" s="32"/>
      <c r="W35" s="32"/>
      <c r="X35" s="32"/>
      <c r="Y35" s="32"/>
      <c r="Z35" s="32"/>
    </row>
    <row r="36" spans="1:26" ht="15">
      <c r="A36" s="48">
        <v>31</v>
      </c>
      <c r="B36" s="59" t="s">
        <v>596</v>
      </c>
      <c r="C36" s="59" t="s">
        <v>110</v>
      </c>
      <c r="D36" s="58" t="s">
        <v>20</v>
      </c>
      <c r="E36" s="50">
        <v>0</v>
      </c>
      <c r="F36" s="50">
        <v>0</v>
      </c>
      <c r="G36" s="1">
        <v>46</v>
      </c>
      <c r="H36" s="50">
        <v>0</v>
      </c>
      <c r="I36" s="50">
        <v>0</v>
      </c>
      <c r="J36" s="50">
        <f t="shared" si="0"/>
        <v>46</v>
      </c>
      <c r="K36" s="48">
        <v>1</v>
      </c>
      <c r="L36" s="109"/>
      <c r="M36" s="54"/>
      <c r="N36" s="32"/>
      <c r="O36" s="32"/>
      <c r="P36" s="32"/>
      <c r="Q36" s="32"/>
      <c r="R36" s="32"/>
      <c r="S36" s="125"/>
      <c r="T36" s="32"/>
      <c r="U36" s="32"/>
      <c r="V36" s="32"/>
      <c r="W36" s="32"/>
      <c r="X36" s="32"/>
      <c r="Y36" s="32"/>
      <c r="Z36" s="32"/>
    </row>
    <row r="37" spans="1:26" ht="15">
      <c r="A37" s="48">
        <v>32</v>
      </c>
      <c r="B37" s="59" t="s">
        <v>598</v>
      </c>
      <c r="C37" s="59" t="s">
        <v>5</v>
      </c>
      <c r="D37" s="58" t="s">
        <v>20</v>
      </c>
      <c r="E37" s="50">
        <v>0</v>
      </c>
      <c r="F37" s="50">
        <v>0</v>
      </c>
      <c r="G37" s="1">
        <v>45</v>
      </c>
      <c r="H37" s="50">
        <v>0</v>
      </c>
      <c r="I37" s="50">
        <v>0</v>
      </c>
      <c r="J37" s="50">
        <f t="shared" si="0"/>
        <v>45</v>
      </c>
      <c r="K37" s="48">
        <v>1</v>
      </c>
      <c r="L37" s="109"/>
      <c r="M37" s="54"/>
      <c r="N37" s="32"/>
      <c r="O37" s="32"/>
      <c r="P37" s="32"/>
      <c r="Q37" s="32"/>
      <c r="R37" s="32"/>
      <c r="S37" s="125"/>
      <c r="T37" s="32"/>
      <c r="U37" s="32"/>
      <c r="V37" s="32"/>
      <c r="W37" s="32"/>
      <c r="X37" s="32"/>
      <c r="Y37" s="32"/>
      <c r="Z37" s="32"/>
    </row>
    <row r="38" spans="1:26" ht="15">
      <c r="A38" s="48">
        <v>33</v>
      </c>
      <c r="B38" s="59" t="s">
        <v>600</v>
      </c>
      <c r="C38" s="59" t="s">
        <v>586</v>
      </c>
      <c r="D38" s="58" t="s">
        <v>20</v>
      </c>
      <c r="E38" s="50">
        <v>0</v>
      </c>
      <c r="F38" s="50">
        <v>0</v>
      </c>
      <c r="G38" s="1">
        <v>44</v>
      </c>
      <c r="H38" s="50">
        <v>0</v>
      </c>
      <c r="I38" s="50">
        <v>0</v>
      </c>
      <c r="J38" s="50">
        <f t="shared" si="0"/>
        <v>44</v>
      </c>
      <c r="K38" s="48">
        <v>1</v>
      </c>
      <c r="L38" s="109"/>
      <c r="M38" s="54"/>
      <c r="N38" s="32"/>
      <c r="O38" s="32"/>
      <c r="P38" s="32"/>
      <c r="Q38" s="32"/>
      <c r="R38" s="32"/>
      <c r="S38" s="125"/>
      <c r="T38" s="32"/>
      <c r="U38" s="32"/>
      <c r="V38" s="32"/>
      <c r="W38" s="32"/>
      <c r="X38" s="32"/>
      <c r="Y38" s="32"/>
      <c r="Z38" s="32"/>
    </row>
    <row r="39" spans="1:26" ht="15">
      <c r="A39" s="48">
        <v>34</v>
      </c>
      <c r="B39" s="59" t="s">
        <v>603</v>
      </c>
      <c r="C39" s="59" t="s">
        <v>34</v>
      </c>
      <c r="D39" s="58" t="s">
        <v>20</v>
      </c>
      <c r="E39" s="50">
        <v>0</v>
      </c>
      <c r="F39" s="50">
        <v>0</v>
      </c>
      <c r="G39" s="1">
        <v>42</v>
      </c>
      <c r="H39" s="50">
        <v>0</v>
      </c>
      <c r="I39" s="50">
        <v>0</v>
      </c>
      <c r="J39" s="50">
        <f t="shared" si="0"/>
        <v>42</v>
      </c>
      <c r="K39" s="48">
        <v>1</v>
      </c>
      <c r="L39" s="109"/>
      <c r="M39" s="54"/>
      <c r="N39" s="32"/>
      <c r="O39" s="32"/>
      <c r="P39" s="32"/>
      <c r="Q39" s="32"/>
      <c r="R39" s="32"/>
      <c r="S39" s="125"/>
      <c r="T39" s="32"/>
      <c r="U39" s="32"/>
      <c r="V39" s="32"/>
      <c r="W39" s="32"/>
      <c r="X39" s="32"/>
      <c r="Y39" s="32"/>
      <c r="Z39" s="32"/>
    </row>
    <row r="40" spans="1:26" ht="15">
      <c r="A40" s="48">
        <v>35</v>
      </c>
      <c r="B40" s="166" t="s">
        <v>608</v>
      </c>
      <c r="C40" s="59" t="s">
        <v>34</v>
      </c>
      <c r="D40" s="170" t="s">
        <v>20</v>
      </c>
      <c r="E40" s="50">
        <v>0</v>
      </c>
      <c r="F40" s="50">
        <v>0</v>
      </c>
      <c r="G40" s="1">
        <v>39</v>
      </c>
      <c r="H40" s="50">
        <v>0</v>
      </c>
      <c r="I40" s="50">
        <v>0</v>
      </c>
      <c r="J40" s="50">
        <f t="shared" si="0"/>
        <v>39</v>
      </c>
      <c r="K40" s="48">
        <v>1</v>
      </c>
      <c r="L40" s="109"/>
      <c r="M40" s="54"/>
      <c r="N40" s="32"/>
      <c r="O40" s="32"/>
      <c r="P40" s="32"/>
      <c r="Q40" s="32"/>
      <c r="R40" s="32"/>
      <c r="S40" s="125"/>
      <c r="T40" s="32"/>
      <c r="U40" s="32"/>
      <c r="V40" s="32"/>
      <c r="W40" s="32"/>
      <c r="X40" s="32"/>
      <c r="Y40" s="32"/>
      <c r="Z40" s="32"/>
    </row>
    <row r="41" spans="1:26" ht="15">
      <c r="A41" s="48"/>
      <c r="B41" s="59"/>
      <c r="C41" s="59"/>
      <c r="D41" s="58"/>
      <c r="E41" s="50"/>
      <c r="F41" s="50"/>
      <c r="G41" s="1"/>
      <c r="H41" s="50"/>
      <c r="I41" s="50"/>
      <c r="J41" s="50"/>
      <c r="K41" s="48"/>
      <c r="L41" s="109"/>
      <c r="M41" s="54"/>
      <c r="N41" s="32"/>
      <c r="O41" s="32"/>
      <c r="P41" s="32"/>
      <c r="Q41" s="32"/>
      <c r="R41" s="32"/>
      <c r="S41" s="125"/>
      <c r="T41" s="32"/>
      <c r="U41" s="32"/>
      <c r="V41" s="32"/>
      <c r="W41" s="32"/>
      <c r="X41" s="32"/>
      <c r="Y41" s="32"/>
      <c r="Z41" s="32"/>
    </row>
    <row r="42" spans="1:14" s="7" customFormat="1" ht="20.25">
      <c r="A42" s="65"/>
      <c r="B42" s="202" t="s">
        <v>29</v>
      </c>
      <c r="C42" s="203"/>
      <c r="D42" s="204"/>
      <c r="E42" s="205"/>
      <c r="F42" s="205"/>
      <c r="G42" s="206"/>
      <c r="H42" s="206"/>
      <c r="I42" s="206"/>
      <c r="J42" s="206"/>
      <c r="K42" s="207"/>
      <c r="L42" s="54"/>
      <c r="M42" s="54"/>
      <c r="N42" s="82"/>
    </row>
    <row r="43" spans="1:17" s="186" customFormat="1" ht="30">
      <c r="A43" s="50" t="s">
        <v>35</v>
      </c>
      <c r="B43" s="198" t="s">
        <v>16</v>
      </c>
      <c r="C43" s="198" t="s">
        <v>2</v>
      </c>
      <c r="D43" s="188" t="s">
        <v>887</v>
      </c>
      <c r="E43" s="50" t="s">
        <v>888</v>
      </c>
      <c r="F43" s="50" t="s">
        <v>43</v>
      </c>
      <c r="G43" s="50" t="s">
        <v>44</v>
      </c>
      <c r="H43" s="50" t="s">
        <v>46</v>
      </c>
      <c r="I43" s="50" t="s">
        <v>45</v>
      </c>
      <c r="J43" s="50" t="s">
        <v>3</v>
      </c>
      <c r="K43" s="50" t="s">
        <v>4</v>
      </c>
      <c r="L43" s="108"/>
      <c r="M43" s="108"/>
      <c r="N43" s="185"/>
      <c r="Q43" s="187"/>
    </row>
    <row r="44" spans="1:26" ht="15">
      <c r="A44" s="48">
        <v>1</v>
      </c>
      <c r="B44" s="182" t="s">
        <v>197</v>
      </c>
      <c r="C44" s="182" t="s">
        <v>6</v>
      </c>
      <c r="D44" s="190" t="s">
        <v>23</v>
      </c>
      <c r="E44" s="145">
        <v>60</v>
      </c>
      <c r="F44" s="189" t="s">
        <v>870</v>
      </c>
      <c r="G44" s="50">
        <v>60</v>
      </c>
      <c r="H44" s="50">
        <v>60</v>
      </c>
      <c r="I44" s="50">
        <v>0</v>
      </c>
      <c r="J44" s="50">
        <f aca="true" t="shared" si="1" ref="J44:J86">SUM(E44:I44)</f>
        <v>180</v>
      </c>
      <c r="K44" s="48">
        <v>3</v>
      </c>
      <c r="O44" s="30"/>
      <c r="P44" s="30"/>
      <c r="Q44" s="125"/>
      <c r="R44" s="32"/>
      <c r="S44" s="125"/>
      <c r="T44" s="32"/>
      <c r="U44" s="32"/>
      <c r="V44" s="32"/>
      <c r="W44" s="32"/>
      <c r="X44" s="32"/>
      <c r="Y44" s="32"/>
      <c r="Z44" s="32"/>
    </row>
    <row r="45" spans="1:17" ht="15">
      <c r="A45" s="48">
        <v>2</v>
      </c>
      <c r="B45" s="182" t="s">
        <v>203</v>
      </c>
      <c r="C45" s="182" t="s">
        <v>9</v>
      </c>
      <c r="D45" s="190" t="s">
        <v>23</v>
      </c>
      <c r="E45" s="145">
        <v>59</v>
      </c>
      <c r="F45" s="189" t="s">
        <v>869</v>
      </c>
      <c r="G45" s="50">
        <v>57</v>
      </c>
      <c r="H45" s="50">
        <v>59</v>
      </c>
      <c r="I45" s="50">
        <v>0</v>
      </c>
      <c r="J45" s="50">
        <f t="shared" si="1"/>
        <v>175</v>
      </c>
      <c r="K45" s="48">
        <v>3</v>
      </c>
      <c r="O45" s="30"/>
      <c r="P45" s="30"/>
      <c r="Q45" s="32"/>
    </row>
    <row r="46" spans="1:17" ht="15">
      <c r="A46" s="48">
        <v>3</v>
      </c>
      <c r="B46" s="182" t="s">
        <v>214</v>
      </c>
      <c r="C46" s="182" t="s">
        <v>5</v>
      </c>
      <c r="D46" s="190" t="s">
        <v>23</v>
      </c>
      <c r="E46" s="145">
        <v>57</v>
      </c>
      <c r="F46" s="189" t="s">
        <v>871</v>
      </c>
      <c r="G46" s="50">
        <v>56</v>
      </c>
      <c r="H46" s="50">
        <v>58</v>
      </c>
      <c r="I46" s="50">
        <v>0</v>
      </c>
      <c r="J46" s="50">
        <f t="shared" si="1"/>
        <v>171</v>
      </c>
      <c r="K46" s="48">
        <v>3</v>
      </c>
      <c r="O46" s="30"/>
      <c r="P46" s="30"/>
      <c r="Q46" s="125"/>
    </row>
    <row r="47" spans="1:17" ht="15">
      <c r="A47" s="48">
        <v>4</v>
      </c>
      <c r="B47" s="182" t="s">
        <v>199</v>
      </c>
      <c r="C47" s="182" t="s">
        <v>6</v>
      </c>
      <c r="D47" s="190" t="s">
        <v>23</v>
      </c>
      <c r="E47" s="145">
        <v>56</v>
      </c>
      <c r="F47" s="189" t="s">
        <v>874</v>
      </c>
      <c r="G47" s="50">
        <v>55</v>
      </c>
      <c r="H47" s="50">
        <v>56</v>
      </c>
      <c r="I47" s="50">
        <v>0</v>
      </c>
      <c r="J47" s="50">
        <f t="shared" si="1"/>
        <v>167</v>
      </c>
      <c r="K47" s="48">
        <v>3</v>
      </c>
      <c r="O47" s="30"/>
      <c r="P47" s="30"/>
      <c r="Q47" s="32"/>
    </row>
    <row r="48" spans="1:25" ht="15">
      <c r="A48" s="48">
        <v>5</v>
      </c>
      <c r="B48" s="49" t="s">
        <v>372</v>
      </c>
      <c r="C48" s="49" t="s">
        <v>12</v>
      </c>
      <c r="D48" s="48" t="s">
        <v>23</v>
      </c>
      <c r="E48" s="145">
        <v>0</v>
      </c>
      <c r="F48" s="191">
        <v>51</v>
      </c>
      <c r="G48" s="50">
        <v>58</v>
      </c>
      <c r="H48" s="50">
        <v>57</v>
      </c>
      <c r="I48" s="50">
        <v>0</v>
      </c>
      <c r="J48" s="50">
        <f t="shared" si="1"/>
        <v>166</v>
      </c>
      <c r="K48" s="48">
        <v>3</v>
      </c>
      <c r="O48" s="30"/>
      <c r="P48" s="30"/>
      <c r="Q48" s="32"/>
      <c r="R48" s="80"/>
      <c r="S48" s="80"/>
      <c r="T48" s="82"/>
      <c r="U48" s="82"/>
      <c r="V48" s="82"/>
      <c r="W48" s="82"/>
      <c r="X48" s="54"/>
      <c r="Y48" s="54"/>
    </row>
    <row r="49" spans="1:17" ht="15">
      <c r="A49" s="48">
        <v>6</v>
      </c>
      <c r="B49" s="182" t="s">
        <v>205</v>
      </c>
      <c r="C49" s="182" t="s">
        <v>12</v>
      </c>
      <c r="D49" s="190" t="s">
        <v>23</v>
      </c>
      <c r="E49" s="145">
        <v>55</v>
      </c>
      <c r="F49" s="189" t="s">
        <v>873</v>
      </c>
      <c r="G49" s="50">
        <v>49</v>
      </c>
      <c r="H49" s="50">
        <v>52</v>
      </c>
      <c r="I49" s="50">
        <v>0</v>
      </c>
      <c r="J49" s="50">
        <f t="shared" si="1"/>
        <v>156</v>
      </c>
      <c r="K49" s="48">
        <v>3</v>
      </c>
      <c r="O49" s="30"/>
      <c r="P49" s="30"/>
      <c r="Q49" s="32"/>
    </row>
    <row r="50" spans="1:17" ht="15">
      <c r="A50" s="48">
        <v>7</v>
      </c>
      <c r="B50" s="182" t="s">
        <v>221</v>
      </c>
      <c r="C50" s="182" t="s">
        <v>9</v>
      </c>
      <c r="D50" s="190" t="s">
        <v>23</v>
      </c>
      <c r="E50" s="145">
        <v>51</v>
      </c>
      <c r="F50" s="189" t="s">
        <v>868</v>
      </c>
      <c r="G50" s="50">
        <v>51</v>
      </c>
      <c r="H50" s="50">
        <v>53</v>
      </c>
      <c r="I50" s="50">
        <v>0</v>
      </c>
      <c r="J50" s="50">
        <f t="shared" si="1"/>
        <v>155</v>
      </c>
      <c r="K50" s="48">
        <v>3</v>
      </c>
      <c r="O50" s="30"/>
      <c r="P50" s="30"/>
      <c r="Q50" s="32"/>
    </row>
    <row r="51" spans="1:17" ht="15">
      <c r="A51" s="48">
        <v>8</v>
      </c>
      <c r="B51" s="182" t="s">
        <v>207</v>
      </c>
      <c r="C51" s="182" t="s">
        <v>12</v>
      </c>
      <c r="D51" s="190" t="s">
        <v>23</v>
      </c>
      <c r="E51" s="145">
        <v>53</v>
      </c>
      <c r="F51" s="189">
        <v>47</v>
      </c>
      <c r="G51" s="50">
        <v>52</v>
      </c>
      <c r="H51" s="50">
        <v>0</v>
      </c>
      <c r="I51" s="50">
        <v>0</v>
      </c>
      <c r="J51" s="50">
        <f t="shared" si="1"/>
        <v>152</v>
      </c>
      <c r="K51" s="48">
        <v>3</v>
      </c>
      <c r="O51" s="30"/>
      <c r="P51" s="30"/>
      <c r="Q51" s="125"/>
    </row>
    <row r="52" spans="1:17" ht="15">
      <c r="A52" s="48">
        <v>9</v>
      </c>
      <c r="B52" s="182" t="s">
        <v>225</v>
      </c>
      <c r="C52" s="182" t="s">
        <v>6</v>
      </c>
      <c r="D52" s="190" t="s">
        <v>23</v>
      </c>
      <c r="E52" s="145">
        <v>45</v>
      </c>
      <c r="F52" s="189">
        <v>43</v>
      </c>
      <c r="G52" s="50">
        <v>0</v>
      </c>
      <c r="H52" s="50">
        <v>50</v>
      </c>
      <c r="I52" s="50">
        <v>0</v>
      </c>
      <c r="J52" s="50">
        <f t="shared" si="1"/>
        <v>138</v>
      </c>
      <c r="K52" s="48">
        <v>3</v>
      </c>
      <c r="O52" s="30"/>
      <c r="P52" s="30"/>
      <c r="Q52" s="32"/>
    </row>
    <row r="53" spans="1:17" ht="15">
      <c r="A53" s="48">
        <v>10</v>
      </c>
      <c r="B53" s="142" t="s">
        <v>227</v>
      </c>
      <c r="C53" s="182" t="s">
        <v>6</v>
      </c>
      <c r="D53" s="190" t="s">
        <v>23</v>
      </c>
      <c r="E53" s="145">
        <v>43</v>
      </c>
      <c r="F53" s="189" t="s">
        <v>867</v>
      </c>
      <c r="G53" s="50">
        <v>44</v>
      </c>
      <c r="H53" s="50">
        <v>49</v>
      </c>
      <c r="I53" s="50">
        <v>0</v>
      </c>
      <c r="J53" s="50">
        <f t="shared" si="1"/>
        <v>136</v>
      </c>
      <c r="K53" s="48">
        <v>3</v>
      </c>
      <c r="O53" s="30"/>
      <c r="P53" s="30"/>
      <c r="Q53" s="32"/>
    </row>
    <row r="54" spans="1:17" ht="15">
      <c r="A54" s="48">
        <v>11</v>
      </c>
      <c r="B54" s="182" t="s">
        <v>237</v>
      </c>
      <c r="C54" s="182" t="s">
        <v>173</v>
      </c>
      <c r="D54" s="190" t="s">
        <v>23</v>
      </c>
      <c r="E54" s="145">
        <v>46</v>
      </c>
      <c r="F54" s="189">
        <v>42</v>
      </c>
      <c r="G54" s="50">
        <v>47</v>
      </c>
      <c r="H54" s="50">
        <v>0</v>
      </c>
      <c r="I54" s="50">
        <v>0</v>
      </c>
      <c r="J54" s="50">
        <f t="shared" si="1"/>
        <v>135</v>
      </c>
      <c r="K54" s="48">
        <v>3</v>
      </c>
      <c r="O54" s="30"/>
      <c r="P54" s="30"/>
      <c r="Q54" s="32"/>
    </row>
    <row r="55" spans="1:17" ht="15">
      <c r="A55" s="48">
        <v>12</v>
      </c>
      <c r="B55" s="182" t="s">
        <v>223</v>
      </c>
      <c r="C55" s="182" t="s">
        <v>9</v>
      </c>
      <c r="D55" s="190" t="s">
        <v>23</v>
      </c>
      <c r="E55" s="145">
        <v>40</v>
      </c>
      <c r="F55" s="189" t="s">
        <v>872</v>
      </c>
      <c r="G55" s="50">
        <v>41</v>
      </c>
      <c r="H55" s="50">
        <v>51</v>
      </c>
      <c r="I55" s="50">
        <v>0</v>
      </c>
      <c r="J55" s="50">
        <f t="shared" si="1"/>
        <v>132</v>
      </c>
      <c r="K55" s="48">
        <v>3</v>
      </c>
      <c r="O55" s="30"/>
      <c r="P55" s="30"/>
      <c r="Q55" s="125"/>
    </row>
    <row r="56" spans="1:17" ht="15">
      <c r="A56" s="48">
        <v>13</v>
      </c>
      <c r="B56" s="182" t="s">
        <v>209</v>
      </c>
      <c r="C56" s="182" t="s">
        <v>210</v>
      </c>
      <c r="D56" s="190" t="s">
        <v>23</v>
      </c>
      <c r="E56" s="145">
        <v>58</v>
      </c>
      <c r="F56" s="189">
        <v>0</v>
      </c>
      <c r="G56" s="50">
        <v>59</v>
      </c>
      <c r="H56" s="50">
        <v>0</v>
      </c>
      <c r="I56" s="50">
        <v>0</v>
      </c>
      <c r="J56" s="50">
        <f t="shared" si="1"/>
        <v>117</v>
      </c>
      <c r="K56" s="48">
        <v>2</v>
      </c>
      <c r="O56" s="30"/>
      <c r="P56" s="30"/>
      <c r="Q56" s="32"/>
    </row>
    <row r="57" spans="1:17" ht="15">
      <c r="A57" s="48">
        <v>14</v>
      </c>
      <c r="B57" s="59" t="s">
        <v>542</v>
      </c>
      <c r="C57" s="59" t="s">
        <v>12</v>
      </c>
      <c r="D57" s="58" t="s">
        <v>23</v>
      </c>
      <c r="E57" s="145">
        <v>0</v>
      </c>
      <c r="F57" s="145">
        <v>0</v>
      </c>
      <c r="G57" s="1">
        <v>54</v>
      </c>
      <c r="H57" s="50">
        <v>55</v>
      </c>
      <c r="I57" s="50">
        <v>0</v>
      </c>
      <c r="J57" s="50">
        <f t="shared" si="1"/>
        <v>109</v>
      </c>
      <c r="K57" s="48">
        <v>2</v>
      </c>
      <c r="L57" s="3"/>
      <c r="M57" s="54"/>
      <c r="N57" s="40"/>
      <c r="Q57" s="32"/>
    </row>
    <row r="58" spans="1:17" ht="15">
      <c r="A58" s="48">
        <v>15</v>
      </c>
      <c r="B58" s="182" t="s">
        <v>201</v>
      </c>
      <c r="C58" s="182" t="s">
        <v>9</v>
      </c>
      <c r="D58" s="190" t="s">
        <v>23</v>
      </c>
      <c r="E58" s="145">
        <v>54</v>
      </c>
      <c r="F58" s="189">
        <v>0</v>
      </c>
      <c r="G58" s="50">
        <v>48</v>
      </c>
      <c r="H58" s="50">
        <v>0</v>
      </c>
      <c r="I58" s="50">
        <v>0</v>
      </c>
      <c r="J58" s="50">
        <f t="shared" si="1"/>
        <v>102</v>
      </c>
      <c r="K58" s="48">
        <v>2</v>
      </c>
      <c r="L58" s="3"/>
      <c r="M58" s="54"/>
      <c r="N58" s="40"/>
      <c r="Q58" s="32"/>
    </row>
    <row r="59" spans="1:17" ht="15">
      <c r="A59" s="48">
        <v>16</v>
      </c>
      <c r="B59" s="142" t="s">
        <v>241</v>
      </c>
      <c r="C59" s="182" t="s">
        <v>11</v>
      </c>
      <c r="D59" s="190" t="s">
        <v>23</v>
      </c>
      <c r="E59" s="145">
        <v>52</v>
      </c>
      <c r="F59" s="189">
        <v>0</v>
      </c>
      <c r="G59" s="50">
        <v>46</v>
      </c>
      <c r="H59" s="50">
        <v>0</v>
      </c>
      <c r="I59" s="50">
        <v>0</v>
      </c>
      <c r="J59" s="50">
        <f t="shared" si="1"/>
        <v>98</v>
      </c>
      <c r="K59" s="48">
        <v>2</v>
      </c>
      <c r="L59" s="3"/>
      <c r="M59" s="54"/>
      <c r="N59" s="40"/>
      <c r="Q59" s="32"/>
    </row>
    <row r="60" spans="1:17" ht="15">
      <c r="A60" s="48">
        <v>17</v>
      </c>
      <c r="B60" s="182" t="s">
        <v>212</v>
      </c>
      <c r="C60" s="182" t="s">
        <v>210</v>
      </c>
      <c r="D60" s="190" t="s">
        <v>23</v>
      </c>
      <c r="E60" s="145">
        <v>47</v>
      </c>
      <c r="F60" s="189">
        <v>0</v>
      </c>
      <c r="G60" s="50">
        <v>50</v>
      </c>
      <c r="H60" s="50">
        <v>0</v>
      </c>
      <c r="I60" s="50">
        <v>0</v>
      </c>
      <c r="J60" s="50">
        <f t="shared" si="1"/>
        <v>97</v>
      </c>
      <c r="K60" s="48">
        <v>2</v>
      </c>
      <c r="L60" s="3"/>
      <c r="M60" s="54"/>
      <c r="N60" s="40"/>
      <c r="Q60" s="32"/>
    </row>
    <row r="61" spans="1:17" ht="15">
      <c r="A61" s="48">
        <v>18</v>
      </c>
      <c r="B61" s="182" t="s">
        <v>218</v>
      </c>
      <c r="C61" s="182" t="s">
        <v>151</v>
      </c>
      <c r="D61" s="190" t="s">
        <v>23</v>
      </c>
      <c r="E61" s="145">
        <v>49</v>
      </c>
      <c r="F61" s="189">
        <v>45</v>
      </c>
      <c r="G61" s="50">
        <v>0</v>
      </c>
      <c r="H61" s="50">
        <v>0</v>
      </c>
      <c r="I61" s="50">
        <v>0</v>
      </c>
      <c r="J61" s="50">
        <f t="shared" si="1"/>
        <v>94</v>
      </c>
      <c r="K61" s="48">
        <v>2</v>
      </c>
      <c r="L61" s="109"/>
      <c r="M61" s="54"/>
      <c r="N61" s="40"/>
      <c r="Q61" s="32"/>
    </row>
    <row r="62" spans="1:17" ht="15">
      <c r="A62" s="48">
        <v>19</v>
      </c>
      <c r="B62" s="182" t="s">
        <v>220</v>
      </c>
      <c r="C62" s="182" t="s">
        <v>151</v>
      </c>
      <c r="D62" s="190" t="s">
        <v>23</v>
      </c>
      <c r="E62" s="145">
        <v>48</v>
      </c>
      <c r="F62" s="189">
        <v>44</v>
      </c>
      <c r="G62" s="50">
        <v>0</v>
      </c>
      <c r="H62" s="50">
        <v>0</v>
      </c>
      <c r="I62" s="50">
        <v>0</v>
      </c>
      <c r="J62" s="50">
        <f t="shared" si="1"/>
        <v>92</v>
      </c>
      <c r="K62" s="48">
        <v>2</v>
      </c>
      <c r="L62" s="109"/>
      <c r="M62" s="54"/>
      <c r="N62" s="40"/>
      <c r="Q62" s="32"/>
    </row>
    <row r="63" spans="1:17" ht="15">
      <c r="A63" s="48">
        <v>20</v>
      </c>
      <c r="B63" s="49" t="s">
        <v>384</v>
      </c>
      <c r="C63" s="49" t="s">
        <v>34</v>
      </c>
      <c r="D63" s="48" t="s">
        <v>23</v>
      </c>
      <c r="E63" s="145">
        <v>0</v>
      </c>
      <c r="F63" s="191">
        <v>41</v>
      </c>
      <c r="G63" s="50">
        <v>45</v>
      </c>
      <c r="H63" s="50">
        <v>0</v>
      </c>
      <c r="I63" s="50">
        <v>0</v>
      </c>
      <c r="J63" s="50">
        <f t="shared" si="1"/>
        <v>86</v>
      </c>
      <c r="K63" s="48">
        <v>2</v>
      </c>
      <c r="L63" s="109"/>
      <c r="M63" s="54"/>
      <c r="N63" s="40"/>
      <c r="Q63" s="32"/>
    </row>
    <row r="64" spans="1:17" ht="15">
      <c r="A64" s="48">
        <v>21</v>
      </c>
      <c r="B64" s="49" t="s">
        <v>387</v>
      </c>
      <c r="C64" s="182" t="s">
        <v>210</v>
      </c>
      <c r="D64" s="48" t="s">
        <v>23</v>
      </c>
      <c r="E64" s="145">
        <v>0</v>
      </c>
      <c r="F64" s="191">
        <v>39</v>
      </c>
      <c r="G64" s="50">
        <v>43</v>
      </c>
      <c r="H64" s="50">
        <v>0</v>
      </c>
      <c r="I64" s="50">
        <v>0</v>
      </c>
      <c r="J64" s="50">
        <f t="shared" si="1"/>
        <v>82</v>
      </c>
      <c r="K64" s="48">
        <v>2</v>
      </c>
      <c r="L64" s="109"/>
      <c r="M64" s="54"/>
      <c r="N64" s="40"/>
      <c r="Q64" s="32"/>
    </row>
    <row r="65" spans="1:17" ht="15">
      <c r="A65" s="48">
        <v>22</v>
      </c>
      <c r="B65" s="142" t="s">
        <v>239</v>
      </c>
      <c r="C65" s="52" t="s">
        <v>173</v>
      </c>
      <c r="D65" s="190" t="s">
        <v>23</v>
      </c>
      <c r="E65" s="145">
        <v>39</v>
      </c>
      <c r="F65" s="189">
        <v>0</v>
      </c>
      <c r="G65" s="50">
        <v>40</v>
      </c>
      <c r="H65" s="50">
        <v>0</v>
      </c>
      <c r="I65" s="50">
        <v>0</v>
      </c>
      <c r="J65" s="50">
        <f t="shared" si="1"/>
        <v>79</v>
      </c>
      <c r="K65" s="48">
        <v>2</v>
      </c>
      <c r="L65" s="109"/>
      <c r="M65" s="54"/>
      <c r="N65" s="40"/>
      <c r="Q65" s="32"/>
    </row>
    <row r="66" spans="1:17" ht="15">
      <c r="A66" s="48">
        <v>23</v>
      </c>
      <c r="B66" s="49" t="s">
        <v>392</v>
      </c>
      <c r="C66" s="49" t="s">
        <v>319</v>
      </c>
      <c r="D66" s="48" t="s">
        <v>23</v>
      </c>
      <c r="E66" s="145">
        <v>0</v>
      </c>
      <c r="F66" s="191">
        <v>36</v>
      </c>
      <c r="G66" s="50">
        <v>42</v>
      </c>
      <c r="H66" s="50">
        <v>0</v>
      </c>
      <c r="I66" s="50">
        <v>0</v>
      </c>
      <c r="J66" s="50">
        <f t="shared" si="1"/>
        <v>78</v>
      </c>
      <c r="K66" s="48">
        <v>2</v>
      </c>
      <c r="L66" s="109"/>
      <c r="M66" s="54"/>
      <c r="N66" s="40"/>
      <c r="Q66" s="32"/>
    </row>
    <row r="67" spans="1:17" ht="15">
      <c r="A67" s="48">
        <v>24</v>
      </c>
      <c r="B67" s="49" t="s">
        <v>394</v>
      </c>
      <c r="C67" s="49" t="s">
        <v>5</v>
      </c>
      <c r="D67" s="48" t="s">
        <v>23</v>
      </c>
      <c r="E67" s="145">
        <v>0</v>
      </c>
      <c r="F67" s="191">
        <v>35</v>
      </c>
      <c r="G67" s="50">
        <v>37</v>
      </c>
      <c r="H67" s="50">
        <v>0</v>
      </c>
      <c r="I67" s="50">
        <v>0</v>
      </c>
      <c r="J67" s="50">
        <f t="shared" si="1"/>
        <v>72</v>
      </c>
      <c r="K67" s="48">
        <v>2</v>
      </c>
      <c r="L67" s="109"/>
      <c r="M67" s="54"/>
      <c r="N67" s="40"/>
      <c r="Q67" s="32"/>
    </row>
    <row r="68" spans="1:17" ht="15">
      <c r="A68" s="48">
        <v>25</v>
      </c>
      <c r="B68" s="49" t="s">
        <v>396</v>
      </c>
      <c r="C68" s="49" t="s">
        <v>12</v>
      </c>
      <c r="D68" s="48" t="s">
        <v>23</v>
      </c>
      <c r="E68" s="145">
        <v>0</v>
      </c>
      <c r="F68" s="191">
        <v>34</v>
      </c>
      <c r="G68" s="50">
        <v>38</v>
      </c>
      <c r="H68" s="50">
        <v>0</v>
      </c>
      <c r="I68" s="50">
        <v>0</v>
      </c>
      <c r="J68" s="50">
        <f t="shared" si="1"/>
        <v>72</v>
      </c>
      <c r="K68" s="48">
        <v>2</v>
      </c>
      <c r="L68" s="109"/>
      <c r="M68" s="54"/>
      <c r="N68" s="40"/>
      <c r="Q68" s="32"/>
    </row>
    <row r="69" spans="1:17" ht="15">
      <c r="A69" s="48">
        <v>26</v>
      </c>
      <c r="B69" s="49" t="s">
        <v>356</v>
      </c>
      <c r="C69" s="49" t="s">
        <v>334</v>
      </c>
      <c r="D69" s="48" t="s">
        <v>23</v>
      </c>
      <c r="E69" s="145">
        <v>0</v>
      </c>
      <c r="F69" s="191">
        <v>60</v>
      </c>
      <c r="G69" s="50">
        <v>0</v>
      </c>
      <c r="H69" s="50">
        <v>0</v>
      </c>
      <c r="I69" s="50">
        <v>0</v>
      </c>
      <c r="J69" s="50">
        <f t="shared" si="1"/>
        <v>60</v>
      </c>
      <c r="K69" s="48">
        <v>1</v>
      </c>
      <c r="L69" s="109"/>
      <c r="M69" s="54"/>
      <c r="N69" s="40"/>
      <c r="Q69" s="32"/>
    </row>
    <row r="70" spans="1:17" ht="15">
      <c r="A70" s="48">
        <v>27</v>
      </c>
      <c r="B70" s="49" t="s">
        <v>358</v>
      </c>
      <c r="C70" s="49" t="s">
        <v>359</v>
      </c>
      <c r="D70" s="48" t="s">
        <v>23</v>
      </c>
      <c r="E70" s="145">
        <v>0</v>
      </c>
      <c r="F70" s="191">
        <v>59</v>
      </c>
      <c r="G70" s="50">
        <v>0</v>
      </c>
      <c r="H70" s="50">
        <v>0</v>
      </c>
      <c r="I70" s="50">
        <v>0</v>
      </c>
      <c r="J70" s="50">
        <f t="shared" si="1"/>
        <v>59</v>
      </c>
      <c r="K70" s="48">
        <v>1</v>
      </c>
      <c r="L70" s="109"/>
      <c r="M70" s="54"/>
      <c r="N70" s="40"/>
      <c r="Q70" s="32"/>
    </row>
    <row r="71" spans="1:17" ht="15">
      <c r="A71" s="48">
        <v>28</v>
      </c>
      <c r="B71" s="49" t="s">
        <v>361</v>
      </c>
      <c r="C71" s="49" t="s">
        <v>160</v>
      </c>
      <c r="D71" s="48" t="s">
        <v>23</v>
      </c>
      <c r="E71" s="145">
        <v>0</v>
      </c>
      <c r="F71" s="48">
        <v>58</v>
      </c>
      <c r="G71" s="50">
        <v>0</v>
      </c>
      <c r="H71" s="50">
        <v>0</v>
      </c>
      <c r="I71" s="50">
        <v>0</v>
      </c>
      <c r="J71" s="50">
        <f t="shared" si="1"/>
        <v>58</v>
      </c>
      <c r="K71" s="48">
        <v>1</v>
      </c>
      <c r="L71" s="109"/>
      <c r="M71" s="54"/>
      <c r="N71" s="40"/>
      <c r="Q71" s="32"/>
    </row>
    <row r="72" spans="1:17" ht="15">
      <c r="A72" s="48">
        <v>29</v>
      </c>
      <c r="B72" s="49" t="s">
        <v>363</v>
      </c>
      <c r="C72" s="49" t="s">
        <v>290</v>
      </c>
      <c r="D72" s="48" t="s">
        <v>23</v>
      </c>
      <c r="E72" s="145">
        <v>0</v>
      </c>
      <c r="F72" s="191">
        <v>57</v>
      </c>
      <c r="G72" s="50">
        <v>0</v>
      </c>
      <c r="H72" s="50">
        <v>0</v>
      </c>
      <c r="I72" s="50">
        <v>0</v>
      </c>
      <c r="J72" s="50">
        <f t="shared" si="1"/>
        <v>57</v>
      </c>
      <c r="K72" s="48">
        <v>1</v>
      </c>
      <c r="L72" s="109"/>
      <c r="M72" s="54"/>
      <c r="N72" s="40"/>
      <c r="Q72" s="32"/>
    </row>
    <row r="73" spans="1:17" ht="15">
      <c r="A73" s="48">
        <v>30</v>
      </c>
      <c r="B73" s="49" t="s">
        <v>366</v>
      </c>
      <c r="C73" s="49" t="s">
        <v>285</v>
      </c>
      <c r="D73" s="48" t="s">
        <v>23</v>
      </c>
      <c r="E73" s="145">
        <v>0</v>
      </c>
      <c r="F73" s="191">
        <v>55</v>
      </c>
      <c r="G73" s="50">
        <v>0</v>
      </c>
      <c r="H73" s="50">
        <v>0</v>
      </c>
      <c r="I73" s="50">
        <v>0</v>
      </c>
      <c r="J73" s="50">
        <f t="shared" si="1"/>
        <v>55</v>
      </c>
      <c r="K73" s="48">
        <v>1</v>
      </c>
      <c r="L73" s="109"/>
      <c r="M73" s="54"/>
      <c r="N73" s="40"/>
      <c r="Q73" s="32"/>
    </row>
    <row r="74" spans="1:17" ht="15">
      <c r="A74" s="48">
        <v>31</v>
      </c>
      <c r="B74" s="6" t="s">
        <v>796</v>
      </c>
      <c r="C74" s="200" t="s">
        <v>761</v>
      </c>
      <c r="D74" s="5" t="s">
        <v>789</v>
      </c>
      <c r="E74" s="50">
        <v>0</v>
      </c>
      <c r="F74" s="50">
        <v>0</v>
      </c>
      <c r="G74" s="1">
        <v>0</v>
      </c>
      <c r="H74" s="1">
        <v>54</v>
      </c>
      <c r="I74" s="50">
        <v>0</v>
      </c>
      <c r="J74" s="50">
        <f t="shared" si="1"/>
        <v>54</v>
      </c>
      <c r="K74" s="48">
        <v>1</v>
      </c>
      <c r="L74" s="109"/>
      <c r="M74" s="54"/>
      <c r="N74" s="40"/>
      <c r="Q74" s="32"/>
    </row>
    <row r="75" spans="1:17" ht="15">
      <c r="A75" s="48">
        <v>32</v>
      </c>
      <c r="B75" s="59" t="s">
        <v>543</v>
      </c>
      <c r="C75" s="59" t="s">
        <v>544</v>
      </c>
      <c r="D75" s="58" t="s">
        <v>23</v>
      </c>
      <c r="E75" s="145">
        <v>0</v>
      </c>
      <c r="F75" s="145">
        <v>0</v>
      </c>
      <c r="G75" s="1">
        <v>53</v>
      </c>
      <c r="H75" s="50">
        <v>0</v>
      </c>
      <c r="I75" s="50">
        <v>0</v>
      </c>
      <c r="J75" s="50">
        <f t="shared" si="1"/>
        <v>53</v>
      </c>
      <c r="K75" s="48">
        <v>1</v>
      </c>
      <c r="L75" s="109"/>
      <c r="M75" s="54"/>
      <c r="N75" s="40"/>
      <c r="Q75" s="32"/>
    </row>
    <row r="76" spans="1:17" ht="15">
      <c r="A76" s="48">
        <v>33</v>
      </c>
      <c r="B76" s="49" t="s">
        <v>370</v>
      </c>
      <c r="C76" s="49" t="s">
        <v>359</v>
      </c>
      <c r="D76" s="48" t="s">
        <v>23</v>
      </c>
      <c r="E76" s="145">
        <v>0</v>
      </c>
      <c r="F76" s="191">
        <v>52</v>
      </c>
      <c r="G76" s="50">
        <v>0</v>
      </c>
      <c r="H76" s="50">
        <v>0</v>
      </c>
      <c r="I76" s="50">
        <v>0</v>
      </c>
      <c r="J76" s="50">
        <f t="shared" si="1"/>
        <v>52</v>
      </c>
      <c r="K76" s="48">
        <v>1</v>
      </c>
      <c r="L76" s="109"/>
      <c r="M76" s="54"/>
      <c r="N76" s="40"/>
      <c r="Q76" s="32"/>
    </row>
    <row r="77" spans="1:17" ht="15">
      <c r="A77" s="48">
        <v>34</v>
      </c>
      <c r="B77" s="182" t="s">
        <v>235</v>
      </c>
      <c r="C77" s="182" t="s">
        <v>110</v>
      </c>
      <c r="D77" s="190" t="s">
        <v>23</v>
      </c>
      <c r="E77" s="145">
        <v>50</v>
      </c>
      <c r="F77" s="189">
        <v>0</v>
      </c>
      <c r="G77" s="50">
        <v>0</v>
      </c>
      <c r="H77" s="50">
        <v>0</v>
      </c>
      <c r="I77" s="50">
        <v>0</v>
      </c>
      <c r="J77" s="50">
        <f t="shared" si="1"/>
        <v>50</v>
      </c>
      <c r="K77" s="48">
        <v>1</v>
      </c>
      <c r="L77" s="109"/>
      <c r="M77" s="54"/>
      <c r="N77" s="40"/>
      <c r="Q77" s="32"/>
    </row>
    <row r="78" spans="1:17" ht="15">
      <c r="A78" s="48">
        <v>35</v>
      </c>
      <c r="B78" s="49" t="s">
        <v>376</v>
      </c>
      <c r="C78" s="49" t="s">
        <v>285</v>
      </c>
      <c r="D78" s="48" t="s">
        <v>23</v>
      </c>
      <c r="E78" s="145">
        <v>0</v>
      </c>
      <c r="F78" s="191">
        <v>48</v>
      </c>
      <c r="G78" s="50">
        <v>0</v>
      </c>
      <c r="H78" s="50">
        <v>0</v>
      </c>
      <c r="I78" s="50">
        <v>0</v>
      </c>
      <c r="J78" s="50">
        <f t="shared" si="1"/>
        <v>48</v>
      </c>
      <c r="K78" s="48">
        <v>1</v>
      </c>
      <c r="L78" s="109"/>
      <c r="M78" s="54"/>
      <c r="N78" s="40"/>
      <c r="Q78" s="32"/>
    </row>
    <row r="79" spans="1:17" ht="15">
      <c r="A79" s="48">
        <v>36</v>
      </c>
      <c r="B79" s="6" t="s">
        <v>802</v>
      </c>
      <c r="C79" s="200" t="s">
        <v>761</v>
      </c>
      <c r="D79" s="5" t="s">
        <v>789</v>
      </c>
      <c r="E79" s="50">
        <v>0</v>
      </c>
      <c r="F79" s="50">
        <v>0</v>
      </c>
      <c r="G79" s="58">
        <v>0</v>
      </c>
      <c r="H79" s="58">
        <v>48</v>
      </c>
      <c r="I79" s="50">
        <v>0</v>
      </c>
      <c r="J79" s="50">
        <f t="shared" si="1"/>
        <v>48</v>
      </c>
      <c r="K79" s="48">
        <v>1</v>
      </c>
      <c r="L79" s="109"/>
      <c r="M79" s="54"/>
      <c r="N79" s="40"/>
      <c r="Q79" s="32"/>
    </row>
    <row r="80" spans="1:17" ht="15">
      <c r="A80" s="48">
        <v>37</v>
      </c>
      <c r="B80" s="142" t="s">
        <v>229</v>
      </c>
      <c r="C80" s="52" t="s">
        <v>110</v>
      </c>
      <c r="D80" s="190" t="s">
        <v>23</v>
      </c>
      <c r="E80" s="145">
        <v>44</v>
      </c>
      <c r="F80" s="189">
        <v>0</v>
      </c>
      <c r="G80" s="50">
        <v>0</v>
      </c>
      <c r="H80" s="50">
        <v>0</v>
      </c>
      <c r="I80" s="50">
        <v>0</v>
      </c>
      <c r="J80" s="50">
        <f t="shared" si="1"/>
        <v>44</v>
      </c>
      <c r="K80" s="48">
        <v>1</v>
      </c>
      <c r="L80" s="109"/>
      <c r="M80" s="54"/>
      <c r="N80" s="40"/>
      <c r="Q80" s="32"/>
    </row>
    <row r="81" spans="1:17" ht="15">
      <c r="A81" s="48">
        <v>38</v>
      </c>
      <c r="B81" s="182" t="s">
        <v>216</v>
      </c>
      <c r="C81" s="182" t="s">
        <v>5</v>
      </c>
      <c r="D81" s="190" t="s">
        <v>23</v>
      </c>
      <c r="E81" s="145">
        <v>42</v>
      </c>
      <c r="F81" s="189">
        <v>0</v>
      </c>
      <c r="G81" s="50">
        <v>0</v>
      </c>
      <c r="H81" s="50">
        <v>0</v>
      </c>
      <c r="I81" s="50">
        <v>0</v>
      </c>
      <c r="J81" s="50">
        <f t="shared" si="1"/>
        <v>42</v>
      </c>
      <c r="K81" s="48">
        <v>1</v>
      </c>
      <c r="L81" s="109"/>
      <c r="M81" s="54"/>
      <c r="N81" s="40"/>
      <c r="Q81" s="32"/>
    </row>
    <row r="82" spans="1:17" ht="15">
      <c r="A82" s="48">
        <v>39</v>
      </c>
      <c r="B82" s="142" t="s">
        <v>231</v>
      </c>
      <c r="C82" s="52" t="s">
        <v>110</v>
      </c>
      <c r="D82" s="190" t="s">
        <v>23</v>
      </c>
      <c r="E82" s="145">
        <v>41</v>
      </c>
      <c r="F82" s="189">
        <v>0</v>
      </c>
      <c r="G82" s="50">
        <v>0</v>
      </c>
      <c r="H82" s="50">
        <v>0</v>
      </c>
      <c r="I82" s="50">
        <v>0</v>
      </c>
      <c r="J82" s="50">
        <f t="shared" si="1"/>
        <v>41</v>
      </c>
      <c r="K82" s="48">
        <v>1</v>
      </c>
      <c r="L82" s="109"/>
      <c r="M82" s="54"/>
      <c r="N82" s="40"/>
      <c r="Q82" s="32"/>
    </row>
    <row r="83" spans="1:17" ht="15">
      <c r="A83" s="48">
        <v>40</v>
      </c>
      <c r="B83" s="59" t="s">
        <v>545</v>
      </c>
      <c r="C83" s="59" t="s">
        <v>110</v>
      </c>
      <c r="D83" s="58" t="s">
        <v>23</v>
      </c>
      <c r="E83" s="145">
        <v>0</v>
      </c>
      <c r="F83" s="145">
        <v>0</v>
      </c>
      <c r="G83" s="1">
        <v>39</v>
      </c>
      <c r="H83" s="50">
        <v>0</v>
      </c>
      <c r="I83" s="50">
        <v>0</v>
      </c>
      <c r="J83" s="50">
        <f t="shared" si="1"/>
        <v>39</v>
      </c>
      <c r="K83" s="48">
        <v>1</v>
      </c>
      <c r="L83" s="109"/>
      <c r="M83" s="54"/>
      <c r="N83" s="40"/>
      <c r="Q83" s="32"/>
    </row>
    <row r="84" spans="1:17" ht="15">
      <c r="A84" s="48">
        <v>41</v>
      </c>
      <c r="B84" s="142" t="s">
        <v>233</v>
      </c>
      <c r="C84" s="52" t="s">
        <v>110</v>
      </c>
      <c r="D84" s="190" t="s">
        <v>23</v>
      </c>
      <c r="E84" s="145">
        <v>38</v>
      </c>
      <c r="F84" s="189">
        <v>0</v>
      </c>
      <c r="G84" s="50">
        <v>0</v>
      </c>
      <c r="H84" s="50">
        <v>0</v>
      </c>
      <c r="I84" s="50">
        <v>0</v>
      </c>
      <c r="J84" s="50">
        <f t="shared" si="1"/>
        <v>38</v>
      </c>
      <c r="K84" s="48">
        <v>1</v>
      </c>
      <c r="L84" s="109"/>
      <c r="M84" s="54"/>
      <c r="N84" s="40"/>
      <c r="Q84" s="32"/>
    </row>
    <row r="85" spans="1:17" ht="15">
      <c r="A85" s="48">
        <v>42</v>
      </c>
      <c r="B85" s="49" t="s">
        <v>389</v>
      </c>
      <c r="C85" s="49" t="s">
        <v>34</v>
      </c>
      <c r="D85" s="48" t="s">
        <v>23</v>
      </c>
      <c r="E85" s="145">
        <v>0</v>
      </c>
      <c r="F85" s="191">
        <v>38</v>
      </c>
      <c r="G85" s="50">
        <v>0</v>
      </c>
      <c r="H85" s="50">
        <v>0</v>
      </c>
      <c r="I85" s="50">
        <v>0</v>
      </c>
      <c r="J85" s="50">
        <f t="shared" si="1"/>
        <v>38</v>
      </c>
      <c r="K85" s="48">
        <v>1</v>
      </c>
      <c r="L85" s="109"/>
      <c r="M85" s="54"/>
      <c r="N85" s="40"/>
      <c r="Q85" s="32"/>
    </row>
    <row r="86" spans="1:17" ht="15">
      <c r="A86" s="48">
        <v>43</v>
      </c>
      <c r="B86" s="49" t="s">
        <v>243</v>
      </c>
      <c r="C86" s="49" t="s">
        <v>11</v>
      </c>
      <c r="D86" s="190" t="s">
        <v>23</v>
      </c>
      <c r="E86" s="145">
        <v>37</v>
      </c>
      <c r="F86" s="189">
        <v>0</v>
      </c>
      <c r="G86" s="50">
        <v>0</v>
      </c>
      <c r="H86" s="50">
        <v>0</v>
      </c>
      <c r="I86" s="50">
        <v>0</v>
      </c>
      <c r="J86" s="50">
        <f t="shared" si="1"/>
        <v>37</v>
      </c>
      <c r="K86" s="48">
        <v>1</v>
      </c>
      <c r="L86" s="109"/>
      <c r="M86" s="54"/>
      <c r="N86" s="40"/>
      <c r="Q86" s="32"/>
    </row>
    <row r="87" spans="1:14" s="7" customFormat="1" ht="20.25">
      <c r="A87" s="65"/>
      <c r="B87" s="202" t="s">
        <v>31</v>
      </c>
      <c r="C87" s="203"/>
      <c r="D87" s="204"/>
      <c r="E87" s="205"/>
      <c r="F87" s="205"/>
      <c r="G87" s="206"/>
      <c r="H87" s="206"/>
      <c r="I87" s="206"/>
      <c r="J87" s="206"/>
      <c r="K87" s="207"/>
      <c r="L87" s="54"/>
      <c r="M87" s="54"/>
      <c r="N87" s="82"/>
    </row>
    <row r="88" spans="1:17" s="186" customFormat="1" ht="30">
      <c r="A88" s="50" t="s">
        <v>35</v>
      </c>
      <c r="B88" s="198" t="s">
        <v>16</v>
      </c>
      <c r="C88" s="198" t="s">
        <v>2</v>
      </c>
      <c r="D88" s="188" t="s">
        <v>887</v>
      </c>
      <c r="E88" s="50" t="s">
        <v>888</v>
      </c>
      <c r="F88" s="50" t="s">
        <v>43</v>
      </c>
      <c r="G88" s="50" t="s">
        <v>44</v>
      </c>
      <c r="H88" s="50" t="s">
        <v>46</v>
      </c>
      <c r="I88" s="50" t="s">
        <v>45</v>
      </c>
      <c r="J88" s="50" t="s">
        <v>3</v>
      </c>
      <c r="K88" s="50" t="s">
        <v>4</v>
      </c>
      <c r="L88" s="108"/>
      <c r="M88" s="108"/>
      <c r="N88" s="185"/>
      <c r="Q88" s="187"/>
    </row>
    <row r="89" spans="1:17" ht="15">
      <c r="A89" s="48">
        <v>1</v>
      </c>
      <c r="B89" s="182" t="s">
        <v>251</v>
      </c>
      <c r="C89" s="182" t="s">
        <v>7</v>
      </c>
      <c r="D89" s="190" t="s">
        <v>25</v>
      </c>
      <c r="E89" s="145" t="s">
        <v>853</v>
      </c>
      <c r="F89" s="189">
        <v>60</v>
      </c>
      <c r="G89" s="50">
        <v>60</v>
      </c>
      <c r="H89" s="50">
        <v>60</v>
      </c>
      <c r="I89" s="50">
        <v>0</v>
      </c>
      <c r="J89" s="50">
        <f aca="true" t="shared" si="2" ref="J89:J100">SUM(E89:I89)</f>
        <v>180</v>
      </c>
      <c r="K89" s="48">
        <v>3</v>
      </c>
      <c r="L89" s="109"/>
      <c r="M89" s="54"/>
      <c r="N89" s="40"/>
      <c r="Q89" s="32"/>
    </row>
    <row r="90" spans="1:17" ht="15">
      <c r="A90" s="48">
        <v>2</v>
      </c>
      <c r="B90" s="182" t="s">
        <v>249</v>
      </c>
      <c r="C90" s="182" t="s">
        <v>7</v>
      </c>
      <c r="D90" s="190" t="s">
        <v>25</v>
      </c>
      <c r="E90" s="145">
        <v>59</v>
      </c>
      <c r="F90" s="189">
        <v>59</v>
      </c>
      <c r="G90" s="50">
        <v>59</v>
      </c>
      <c r="H90" s="50">
        <v>0</v>
      </c>
      <c r="I90" s="50">
        <v>0</v>
      </c>
      <c r="J90" s="50">
        <f t="shared" si="2"/>
        <v>177</v>
      </c>
      <c r="K90" s="48">
        <v>3</v>
      </c>
      <c r="L90" s="109"/>
      <c r="M90" s="54"/>
      <c r="N90" s="40"/>
      <c r="Q90" s="32"/>
    </row>
    <row r="91" spans="1:17" ht="15">
      <c r="A91" s="48">
        <v>3</v>
      </c>
      <c r="B91" s="49" t="s">
        <v>504</v>
      </c>
      <c r="C91" s="49" t="s">
        <v>14</v>
      </c>
      <c r="D91" s="48" t="s">
        <v>25</v>
      </c>
      <c r="E91" s="145">
        <v>0</v>
      </c>
      <c r="F91" s="145">
        <v>56</v>
      </c>
      <c r="G91" s="50">
        <v>57</v>
      </c>
      <c r="H91" s="50">
        <v>59</v>
      </c>
      <c r="I91" s="50">
        <v>0</v>
      </c>
      <c r="J91" s="50">
        <f t="shared" si="2"/>
        <v>172</v>
      </c>
      <c r="K91" s="48">
        <v>3</v>
      </c>
      <c r="L91" s="109"/>
      <c r="M91" s="54"/>
      <c r="N91" s="40"/>
      <c r="Q91" s="32"/>
    </row>
    <row r="92" spans="1:17" ht="15">
      <c r="A92" s="48">
        <v>4</v>
      </c>
      <c r="B92" s="49" t="s">
        <v>260</v>
      </c>
      <c r="C92" s="49" t="s">
        <v>258</v>
      </c>
      <c r="D92" s="190" t="s">
        <v>25</v>
      </c>
      <c r="E92" s="145">
        <v>58</v>
      </c>
      <c r="F92" s="189">
        <v>58</v>
      </c>
      <c r="G92" s="50">
        <v>0</v>
      </c>
      <c r="H92" s="50">
        <v>0</v>
      </c>
      <c r="I92" s="50">
        <v>0</v>
      </c>
      <c r="J92" s="50">
        <f t="shared" si="2"/>
        <v>116</v>
      </c>
      <c r="K92" s="48">
        <v>2</v>
      </c>
      <c r="L92" s="109"/>
      <c r="M92" s="54"/>
      <c r="N92" s="40"/>
      <c r="Q92" s="32"/>
    </row>
    <row r="93" spans="1:17" ht="15">
      <c r="A93" s="48">
        <v>5</v>
      </c>
      <c r="B93" s="49" t="s">
        <v>253</v>
      </c>
      <c r="C93" s="49" t="s">
        <v>22</v>
      </c>
      <c r="D93" s="190" t="s">
        <v>25</v>
      </c>
      <c r="E93" s="145">
        <v>57</v>
      </c>
      <c r="F93" s="189">
        <v>57</v>
      </c>
      <c r="G93" s="50">
        <v>0</v>
      </c>
      <c r="H93" s="50">
        <v>0</v>
      </c>
      <c r="I93" s="50">
        <v>0</v>
      </c>
      <c r="J93" s="50">
        <f t="shared" si="2"/>
        <v>114</v>
      </c>
      <c r="K93" s="48">
        <v>2</v>
      </c>
      <c r="L93" s="109"/>
      <c r="M93" s="54"/>
      <c r="N93" s="40"/>
      <c r="Q93" s="32"/>
    </row>
    <row r="94" spans="1:17" ht="15">
      <c r="A94" s="48">
        <v>6</v>
      </c>
      <c r="B94" s="59" t="s">
        <v>528</v>
      </c>
      <c r="C94" s="59" t="s">
        <v>6</v>
      </c>
      <c r="D94" s="5" t="s">
        <v>25</v>
      </c>
      <c r="E94" s="145">
        <v>0</v>
      </c>
      <c r="F94" s="145">
        <v>0</v>
      </c>
      <c r="G94" s="1">
        <v>56</v>
      </c>
      <c r="H94" s="145">
        <v>58</v>
      </c>
      <c r="I94" s="50">
        <v>0</v>
      </c>
      <c r="J94" s="50">
        <f t="shared" si="2"/>
        <v>114</v>
      </c>
      <c r="K94" s="50">
        <v>2</v>
      </c>
      <c r="L94" s="109"/>
      <c r="M94" s="54"/>
      <c r="N94" s="40"/>
      <c r="Q94" s="32"/>
    </row>
    <row r="95" spans="1:17" ht="15">
      <c r="A95" s="48">
        <v>7</v>
      </c>
      <c r="B95" s="49" t="s">
        <v>257</v>
      </c>
      <c r="C95" s="49" t="s">
        <v>258</v>
      </c>
      <c r="D95" s="190" t="s">
        <v>25</v>
      </c>
      <c r="E95" s="145">
        <v>55</v>
      </c>
      <c r="F95" s="189">
        <v>55</v>
      </c>
      <c r="G95" s="50">
        <v>0</v>
      </c>
      <c r="H95" s="50">
        <v>0</v>
      </c>
      <c r="I95" s="50">
        <v>0</v>
      </c>
      <c r="J95" s="50">
        <f t="shared" si="2"/>
        <v>110</v>
      </c>
      <c r="K95" s="48">
        <v>2</v>
      </c>
      <c r="L95" s="54"/>
      <c r="M95" s="54"/>
      <c r="N95" s="125"/>
      <c r="Q95" s="32"/>
    </row>
    <row r="96" spans="1:17" ht="15">
      <c r="A96" s="48">
        <v>8</v>
      </c>
      <c r="B96" s="49" t="s">
        <v>509</v>
      </c>
      <c r="C96" s="49" t="s">
        <v>319</v>
      </c>
      <c r="D96" s="48" t="s">
        <v>25</v>
      </c>
      <c r="E96" s="145">
        <v>0</v>
      </c>
      <c r="F96" s="191">
        <v>53</v>
      </c>
      <c r="G96" s="50">
        <v>54</v>
      </c>
      <c r="H96" s="50">
        <v>0</v>
      </c>
      <c r="I96" s="50">
        <v>0</v>
      </c>
      <c r="J96" s="50">
        <f t="shared" si="2"/>
        <v>107</v>
      </c>
      <c r="K96" s="48">
        <v>2</v>
      </c>
      <c r="L96" s="54"/>
      <c r="M96" s="54"/>
      <c r="N96" s="125"/>
      <c r="Q96" s="32"/>
    </row>
    <row r="97" spans="1:17" ht="15">
      <c r="A97" s="48">
        <v>9</v>
      </c>
      <c r="B97" s="49" t="s">
        <v>511</v>
      </c>
      <c r="C97" s="49" t="s">
        <v>12</v>
      </c>
      <c r="D97" s="48" t="s">
        <v>25</v>
      </c>
      <c r="E97" s="145">
        <v>0</v>
      </c>
      <c r="F97" s="191">
        <v>52</v>
      </c>
      <c r="G97" s="50">
        <v>55</v>
      </c>
      <c r="H97" s="50">
        <v>0</v>
      </c>
      <c r="I97" s="50">
        <v>0</v>
      </c>
      <c r="J97" s="50">
        <f t="shared" si="2"/>
        <v>107</v>
      </c>
      <c r="K97" s="48">
        <v>2</v>
      </c>
      <c r="L97" s="54"/>
      <c r="M97" s="54"/>
      <c r="N97" s="125"/>
      <c r="Q97" s="32"/>
    </row>
    <row r="98" spans="1:17" ht="15">
      <c r="A98" s="48">
        <v>10</v>
      </c>
      <c r="B98" s="59" t="s">
        <v>525</v>
      </c>
      <c r="C98" s="49" t="s">
        <v>319</v>
      </c>
      <c r="D98" s="58" t="s">
        <v>25</v>
      </c>
      <c r="E98" s="145">
        <v>0</v>
      </c>
      <c r="F98" s="145">
        <v>0</v>
      </c>
      <c r="G98" s="1">
        <v>58</v>
      </c>
      <c r="H98" s="145">
        <v>0</v>
      </c>
      <c r="I98" s="145">
        <v>0</v>
      </c>
      <c r="J98" s="50">
        <f t="shared" si="2"/>
        <v>58</v>
      </c>
      <c r="K98" s="50">
        <v>1</v>
      </c>
      <c r="L98" s="54"/>
      <c r="M98" s="54"/>
      <c r="N98" s="125"/>
      <c r="Q98" s="32"/>
    </row>
    <row r="99" spans="1:17" ht="15">
      <c r="A99" s="48">
        <v>11</v>
      </c>
      <c r="B99" s="49" t="s">
        <v>255</v>
      </c>
      <c r="C99" s="49" t="s">
        <v>22</v>
      </c>
      <c r="D99" s="190" t="s">
        <v>25</v>
      </c>
      <c r="E99" s="145">
        <v>56</v>
      </c>
      <c r="F99" s="189">
        <v>0</v>
      </c>
      <c r="G99" s="50">
        <v>0</v>
      </c>
      <c r="H99" s="50">
        <v>0</v>
      </c>
      <c r="I99" s="50">
        <v>0</v>
      </c>
      <c r="J99" s="50">
        <f t="shared" si="2"/>
        <v>56</v>
      </c>
      <c r="K99" s="48">
        <v>1</v>
      </c>
      <c r="L99" s="54"/>
      <c r="M99" s="54"/>
      <c r="N99" s="125"/>
      <c r="Q99" s="32"/>
    </row>
    <row r="100" spans="1:17" ht="15">
      <c r="A100" s="48">
        <v>12</v>
      </c>
      <c r="B100" s="49" t="s">
        <v>507</v>
      </c>
      <c r="C100" s="49" t="s">
        <v>351</v>
      </c>
      <c r="D100" s="48" t="s">
        <v>25</v>
      </c>
      <c r="E100" s="145">
        <v>0</v>
      </c>
      <c r="F100" s="191">
        <v>54</v>
      </c>
      <c r="G100" s="50">
        <v>0</v>
      </c>
      <c r="H100" s="50">
        <v>0</v>
      </c>
      <c r="I100" s="50">
        <v>0</v>
      </c>
      <c r="J100" s="50">
        <f t="shared" si="2"/>
        <v>54</v>
      </c>
      <c r="K100" s="48">
        <v>1</v>
      </c>
      <c r="L100" s="54"/>
      <c r="M100" s="54"/>
      <c r="N100" s="125"/>
      <c r="Q100" s="32"/>
    </row>
    <row r="101" spans="2:17" ht="15">
      <c r="B101" s="76"/>
      <c r="C101" s="76"/>
      <c r="D101" s="125"/>
      <c r="E101" s="125"/>
      <c r="F101" s="125"/>
      <c r="G101" s="3"/>
      <c r="I101" s="54"/>
      <c r="J101" s="82"/>
      <c r="K101" s="82"/>
      <c r="L101" s="54"/>
      <c r="M101" s="54"/>
      <c r="N101" s="125"/>
      <c r="Q101" s="32"/>
    </row>
    <row r="102" spans="5:17" ht="15">
      <c r="E102" s="192"/>
      <c r="F102" s="192"/>
      <c r="G102" s="3"/>
      <c r="I102" s="82"/>
      <c r="J102" s="82"/>
      <c r="K102" s="82"/>
      <c r="L102" s="54"/>
      <c r="M102" s="54"/>
      <c r="N102" s="125"/>
      <c r="Q102" s="32"/>
    </row>
    <row r="103" spans="5:17" ht="15">
      <c r="E103" s="192"/>
      <c r="F103" s="192"/>
      <c r="G103" s="3"/>
      <c r="I103" s="54"/>
      <c r="J103" s="82"/>
      <c r="K103" s="82"/>
      <c r="L103" s="54"/>
      <c r="M103" s="54"/>
      <c r="N103" s="125"/>
      <c r="Q103" s="32"/>
    </row>
    <row r="104" spans="5:17" ht="15">
      <c r="E104" s="192"/>
      <c r="F104" s="192"/>
      <c r="G104" s="3"/>
      <c r="I104" s="54"/>
      <c r="J104" s="82"/>
      <c r="K104" s="82"/>
      <c r="L104" s="54"/>
      <c r="M104" s="54"/>
      <c r="N104" s="125"/>
      <c r="Q104" s="32"/>
    </row>
    <row r="105" spans="2:17" ht="15">
      <c r="B105" s="76"/>
      <c r="C105" s="76"/>
      <c r="D105" s="125"/>
      <c r="E105" s="125"/>
      <c r="F105" s="125"/>
      <c r="G105" s="3"/>
      <c r="I105" s="82"/>
      <c r="J105" s="82"/>
      <c r="K105" s="82"/>
      <c r="L105" s="54"/>
      <c r="M105" s="54"/>
      <c r="N105" s="125"/>
      <c r="Q105" s="32"/>
    </row>
    <row r="106" spans="2:17" ht="15">
      <c r="B106" s="4"/>
      <c r="C106" s="160"/>
      <c r="D106" s="3"/>
      <c r="E106" s="3"/>
      <c r="F106" s="54"/>
      <c r="G106" s="80"/>
      <c r="H106" s="54"/>
      <c r="I106" s="54"/>
      <c r="J106" s="82"/>
      <c r="K106" s="82"/>
      <c r="L106" s="54"/>
      <c r="M106" s="54"/>
      <c r="N106" s="125"/>
      <c r="Q106" s="32"/>
    </row>
    <row r="107" spans="2:17" ht="15">
      <c r="B107" s="4"/>
      <c r="C107" s="160"/>
      <c r="D107" s="3"/>
      <c r="E107" s="3"/>
      <c r="F107" s="80"/>
      <c r="G107" s="80"/>
      <c r="H107" s="54"/>
      <c r="I107" s="82"/>
      <c r="J107" s="82"/>
      <c r="K107" s="82"/>
      <c r="L107" s="54"/>
      <c r="M107" s="54"/>
      <c r="N107" s="125"/>
      <c r="Q107" s="32"/>
    </row>
    <row r="108" spans="2:17" ht="15">
      <c r="B108" s="4"/>
      <c r="C108" s="160"/>
      <c r="D108" s="3"/>
      <c r="E108" s="3"/>
      <c r="F108" s="80"/>
      <c r="G108" s="80"/>
      <c r="H108" s="54"/>
      <c r="I108" s="82"/>
      <c r="J108" s="82"/>
      <c r="K108" s="82"/>
      <c r="L108" s="54"/>
      <c r="M108" s="54"/>
      <c r="N108" s="125"/>
      <c r="Q108" s="32"/>
    </row>
    <row r="109" spans="2:17" ht="15">
      <c r="B109" s="4"/>
      <c r="C109" s="160"/>
      <c r="D109" s="3"/>
      <c r="E109" s="3"/>
      <c r="F109" s="80"/>
      <c r="G109" s="80"/>
      <c r="H109" s="54"/>
      <c r="I109" s="82"/>
      <c r="J109" s="82"/>
      <c r="K109" s="82"/>
      <c r="L109" s="54"/>
      <c r="M109" s="54"/>
      <c r="N109" s="125"/>
      <c r="Q109" s="32"/>
    </row>
    <row r="110" spans="2:17" ht="15">
      <c r="B110" s="4"/>
      <c r="C110" s="160"/>
      <c r="D110" s="3"/>
      <c r="E110" s="3"/>
      <c r="F110" s="80"/>
      <c r="G110" s="80"/>
      <c r="H110" s="54"/>
      <c r="I110" s="82"/>
      <c r="J110" s="82"/>
      <c r="K110" s="82"/>
      <c r="L110" s="54"/>
      <c r="M110" s="54"/>
      <c r="N110" s="125"/>
      <c r="Q110" s="32"/>
    </row>
    <row r="111" spans="2:17" ht="15">
      <c r="B111" s="4"/>
      <c r="C111" s="4"/>
      <c r="D111" s="3"/>
      <c r="E111" s="3"/>
      <c r="F111" s="80"/>
      <c r="G111" s="80"/>
      <c r="H111" s="54"/>
      <c r="I111" s="82"/>
      <c r="J111" s="82"/>
      <c r="K111" s="82"/>
      <c r="L111" s="54"/>
      <c r="M111" s="54"/>
      <c r="N111" s="125"/>
      <c r="Q111" s="32"/>
    </row>
    <row r="112" spans="2:17" ht="15">
      <c r="B112" s="4"/>
      <c r="C112" s="4"/>
      <c r="D112" s="3"/>
      <c r="E112" s="3"/>
      <c r="F112" s="80"/>
      <c r="G112" s="80"/>
      <c r="H112" s="54"/>
      <c r="I112" s="82"/>
      <c r="J112" s="82"/>
      <c r="K112" s="82"/>
      <c r="L112" s="54"/>
      <c r="M112" s="54"/>
      <c r="N112" s="125"/>
      <c r="Q112" s="32"/>
    </row>
    <row r="113" spans="2:17" ht="15">
      <c r="B113" s="4"/>
      <c r="C113" s="4"/>
      <c r="D113" s="3"/>
      <c r="E113" s="3"/>
      <c r="F113" s="80"/>
      <c r="G113" s="80"/>
      <c r="H113" s="54"/>
      <c r="I113" s="82"/>
      <c r="J113" s="82"/>
      <c r="K113" s="82"/>
      <c r="L113" s="54"/>
      <c r="M113" s="54"/>
      <c r="N113" s="125"/>
      <c r="Q113" s="32"/>
    </row>
    <row r="114" spans="2:26" ht="15">
      <c r="B114" s="4"/>
      <c r="C114" s="160"/>
      <c r="D114" s="3"/>
      <c r="E114" s="3"/>
      <c r="F114" s="54"/>
      <c r="G114" s="80"/>
      <c r="H114" s="54"/>
      <c r="I114" s="82"/>
      <c r="J114" s="82"/>
      <c r="K114" s="82"/>
      <c r="L114" s="54"/>
      <c r="M114" s="54"/>
      <c r="N114" s="125"/>
      <c r="P114" s="32"/>
      <c r="Q114" s="32"/>
      <c r="R114" s="32"/>
      <c r="S114" s="32"/>
      <c r="T114" s="32"/>
      <c r="U114" s="3"/>
      <c r="V114" s="3"/>
      <c r="W114" s="3"/>
      <c r="X114" s="3"/>
      <c r="Y114" s="3"/>
      <c r="Z114" s="3"/>
    </row>
    <row r="115" spans="2:17" s="7" customFormat="1" ht="15">
      <c r="B115" s="4"/>
      <c r="C115" s="160"/>
      <c r="D115" s="3"/>
      <c r="E115" s="3"/>
      <c r="F115" s="54"/>
      <c r="G115" s="82"/>
      <c r="H115" s="82"/>
      <c r="I115" s="82"/>
      <c r="J115" s="82"/>
      <c r="K115" s="82"/>
      <c r="L115" s="54"/>
      <c r="M115" s="54"/>
      <c r="N115" s="125"/>
      <c r="Q115" s="3"/>
    </row>
    <row r="116" spans="2:17" ht="15">
      <c r="B116" s="4"/>
      <c r="C116" s="160"/>
      <c r="D116" s="3"/>
      <c r="E116" s="3"/>
      <c r="F116" s="80"/>
      <c r="G116" s="80"/>
      <c r="H116" s="82"/>
      <c r="I116" s="82"/>
      <c r="J116" s="82"/>
      <c r="K116" s="82"/>
      <c r="L116" s="109"/>
      <c r="M116" s="109"/>
      <c r="N116" s="40"/>
      <c r="Q116" s="32"/>
    </row>
    <row r="117" spans="2:17" ht="15">
      <c r="B117" s="33"/>
      <c r="C117" s="4"/>
      <c r="D117" s="32"/>
      <c r="E117" s="3"/>
      <c r="F117" s="80"/>
      <c r="G117" s="80"/>
      <c r="H117" s="82"/>
      <c r="I117" s="82"/>
      <c r="J117" s="82"/>
      <c r="K117" s="82"/>
      <c r="L117" s="109"/>
      <c r="M117" s="109"/>
      <c r="N117" s="40"/>
      <c r="Q117" s="32"/>
    </row>
    <row r="118" spans="2:17" ht="15">
      <c r="B118" s="4"/>
      <c r="C118" s="160"/>
      <c r="D118" s="3"/>
      <c r="E118" s="3"/>
      <c r="F118" s="80"/>
      <c r="G118" s="80"/>
      <c r="H118" s="82"/>
      <c r="I118" s="82"/>
      <c r="J118" s="82"/>
      <c r="K118" s="82"/>
      <c r="L118" s="109"/>
      <c r="M118" s="109"/>
      <c r="N118" s="40"/>
      <c r="Q118" s="32"/>
    </row>
    <row r="119" spans="2:17" ht="15">
      <c r="B119" s="4"/>
      <c r="C119" s="160"/>
      <c r="D119" s="3"/>
      <c r="E119" s="3"/>
      <c r="F119" s="80"/>
      <c r="G119" s="80"/>
      <c r="H119" s="82"/>
      <c r="I119" s="82"/>
      <c r="J119" s="82"/>
      <c r="K119" s="82"/>
      <c r="L119" s="54"/>
      <c r="M119" s="54"/>
      <c r="N119" s="40"/>
      <c r="Q119" s="32"/>
    </row>
    <row r="120" spans="2:17" ht="15">
      <c r="B120" s="4"/>
      <c r="C120" s="160"/>
      <c r="D120" s="3"/>
      <c r="E120" s="3"/>
      <c r="F120" s="80"/>
      <c r="G120" s="80"/>
      <c r="H120" s="82"/>
      <c r="I120" s="82"/>
      <c r="J120" s="82"/>
      <c r="K120" s="82"/>
      <c r="L120" s="54"/>
      <c r="M120" s="54"/>
      <c r="N120" s="40"/>
      <c r="Q120" s="32"/>
    </row>
    <row r="121" spans="2:17" ht="15">
      <c r="B121" s="4"/>
      <c r="C121" s="160"/>
      <c r="D121" s="3"/>
      <c r="E121" s="3"/>
      <c r="F121" s="80"/>
      <c r="G121" s="80"/>
      <c r="H121" s="82"/>
      <c r="I121" s="82"/>
      <c r="J121" s="82"/>
      <c r="K121" s="82"/>
      <c r="L121" s="54"/>
      <c r="M121" s="54"/>
      <c r="N121" s="40"/>
      <c r="Q121" s="32"/>
    </row>
    <row r="122" spans="2:17" ht="15">
      <c r="B122" s="4"/>
      <c r="C122" s="160"/>
      <c r="D122" s="3"/>
      <c r="E122" s="3"/>
      <c r="F122" s="80"/>
      <c r="G122" s="80"/>
      <c r="H122" s="82"/>
      <c r="I122" s="82"/>
      <c r="J122" s="82"/>
      <c r="K122" s="82"/>
      <c r="L122" s="54"/>
      <c r="M122" s="54"/>
      <c r="N122" s="40"/>
      <c r="Q122" s="32"/>
    </row>
    <row r="123" spans="2:20" ht="15">
      <c r="B123" s="4"/>
      <c r="C123" s="160"/>
      <c r="D123" s="3"/>
      <c r="E123" s="3"/>
      <c r="F123" s="116"/>
      <c r="G123" s="80"/>
      <c r="H123" s="82"/>
      <c r="I123" s="82"/>
      <c r="J123" s="82"/>
      <c r="K123" s="82"/>
      <c r="L123" s="54"/>
      <c r="M123" s="54"/>
      <c r="N123" s="40"/>
      <c r="Q123" s="32"/>
      <c r="T123" s="32"/>
    </row>
    <row r="124" spans="2:20" ht="15">
      <c r="B124" s="4"/>
      <c r="C124" s="160"/>
      <c r="D124" s="3"/>
      <c r="E124" s="3"/>
      <c r="F124" s="80"/>
      <c r="G124" s="80"/>
      <c r="H124" s="82"/>
      <c r="I124" s="82"/>
      <c r="J124" s="82"/>
      <c r="K124" s="82"/>
      <c r="L124" s="54"/>
      <c r="M124" s="54"/>
      <c r="N124" s="32"/>
      <c r="Q124" s="32"/>
      <c r="R124" s="30"/>
      <c r="T124" s="125"/>
    </row>
    <row r="125" spans="2:20" ht="15">
      <c r="B125" s="8"/>
      <c r="C125" s="8"/>
      <c r="D125" s="7"/>
      <c r="F125" s="80"/>
      <c r="G125" s="80"/>
      <c r="H125" s="82"/>
      <c r="I125" s="82"/>
      <c r="J125" s="82"/>
      <c r="K125" s="82"/>
      <c r="L125" s="54"/>
      <c r="M125" s="54"/>
      <c r="N125" s="32"/>
      <c r="Q125" s="32"/>
      <c r="R125" s="30"/>
      <c r="T125" s="125"/>
    </row>
    <row r="126" spans="2:20" ht="15">
      <c r="B126" s="79"/>
      <c r="C126" s="79"/>
      <c r="D126" s="80"/>
      <c r="E126" s="80"/>
      <c r="F126" s="80"/>
      <c r="G126" s="80"/>
      <c r="H126" s="82"/>
      <c r="I126" s="82"/>
      <c r="J126" s="82"/>
      <c r="K126" s="82"/>
      <c r="L126" s="54"/>
      <c r="M126" s="54"/>
      <c r="N126" s="32"/>
      <c r="Q126" s="32"/>
      <c r="R126" s="30"/>
      <c r="T126" s="125"/>
    </row>
    <row r="127" spans="2:20" ht="15">
      <c r="B127" s="79"/>
      <c r="C127" s="79"/>
      <c r="D127" s="80"/>
      <c r="E127" s="80"/>
      <c r="F127" s="80"/>
      <c r="G127" s="80"/>
      <c r="H127" s="82"/>
      <c r="I127" s="82"/>
      <c r="J127" s="82"/>
      <c r="K127" s="82"/>
      <c r="L127" s="54"/>
      <c r="M127" s="54"/>
      <c r="N127" s="32"/>
      <c r="Q127" s="32"/>
      <c r="R127" s="30"/>
      <c r="T127" s="125"/>
    </row>
    <row r="128" spans="2:20" ht="15">
      <c r="B128" s="79"/>
      <c r="C128" s="79"/>
      <c r="D128" s="80"/>
      <c r="E128" s="80"/>
      <c r="F128" s="80"/>
      <c r="G128" s="80"/>
      <c r="H128" s="80"/>
      <c r="I128" s="82"/>
      <c r="J128" s="82"/>
      <c r="K128" s="82"/>
      <c r="L128" s="54"/>
      <c r="M128" s="54"/>
      <c r="N128" s="32"/>
      <c r="Q128" s="32"/>
      <c r="R128" s="30"/>
      <c r="T128" s="125"/>
    </row>
    <row r="129" spans="2:20" ht="15">
      <c r="B129" s="79"/>
      <c r="C129" s="79"/>
      <c r="D129" s="80"/>
      <c r="E129" s="80"/>
      <c r="F129" s="80"/>
      <c r="G129" s="80"/>
      <c r="H129" s="80"/>
      <c r="I129" s="82"/>
      <c r="J129" s="82"/>
      <c r="K129" s="82"/>
      <c r="L129" s="54"/>
      <c r="M129" s="54"/>
      <c r="N129" s="40"/>
      <c r="Q129" s="32"/>
      <c r="T129" s="32"/>
    </row>
    <row r="130" spans="2:17" ht="15">
      <c r="B130" s="79"/>
      <c r="C130" s="79"/>
      <c r="D130" s="80"/>
      <c r="E130" s="80"/>
      <c r="F130" s="80"/>
      <c r="G130" s="80"/>
      <c r="H130" s="82"/>
      <c r="I130" s="82"/>
      <c r="J130" s="82"/>
      <c r="K130" s="82"/>
      <c r="L130" s="54"/>
      <c r="M130" s="54"/>
      <c r="N130" s="40"/>
      <c r="Q130" s="32"/>
    </row>
    <row r="131" spans="2:17" ht="15">
      <c r="B131" s="79"/>
      <c r="C131" s="79"/>
      <c r="D131" s="80"/>
      <c r="E131" s="80"/>
      <c r="F131" s="80"/>
      <c r="G131" s="80"/>
      <c r="H131" s="80"/>
      <c r="I131" s="82"/>
      <c r="J131" s="82"/>
      <c r="K131" s="82"/>
      <c r="L131" s="54"/>
      <c r="M131" s="54"/>
      <c r="N131" s="40"/>
      <c r="Q131" s="32"/>
    </row>
    <row r="132" spans="2:17" ht="15">
      <c r="B132" s="79"/>
      <c r="C132" s="79"/>
      <c r="D132" s="80"/>
      <c r="E132" s="80"/>
      <c r="F132" s="80"/>
      <c r="G132" s="80"/>
      <c r="H132" s="80"/>
      <c r="I132" s="82"/>
      <c r="J132" s="82"/>
      <c r="K132" s="82"/>
      <c r="L132" s="54"/>
      <c r="M132" s="54"/>
      <c r="N132" s="40"/>
      <c r="Q132" s="32"/>
    </row>
    <row r="133" spans="2:17" ht="15">
      <c r="B133" s="79"/>
      <c r="C133" s="79"/>
      <c r="D133" s="80"/>
      <c r="E133" s="80"/>
      <c r="F133" s="116"/>
      <c r="G133" s="80"/>
      <c r="H133" s="82"/>
      <c r="I133" s="82"/>
      <c r="J133" s="82"/>
      <c r="K133" s="82"/>
      <c r="L133" s="54"/>
      <c r="M133" s="54"/>
      <c r="N133" s="40"/>
      <c r="Q133" s="32"/>
    </row>
    <row r="134" spans="2:17" ht="15">
      <c r="B134" s="79"/>
      <c r="C134" s="79"/>
      <c r="D134" s="80"/>
      <c r="E134" s="80"/>
      <c r="F134" s="80"/>
      <c r="G134" s="80"/>
      <c r="H134" s="82"/>
      <c r="I134" s="82"/>
      <c r="J134" s="82"/>
      <c r="K134" s="82"/>
      <c r="L134" s="54"/>
      <c r="M134" s="54"/>
      <c r="N134" s="40"/>
      <c r="Q134" s="32"/>
    </row>
    <row r="135" spans="2:17" ht="15">
      <c r="B135" s="79"/>
      <c r="C135" s="33"/>
      <c r="D135" s="32"/>
      <c r="E135" s="3"/>
      <c r="F135" s="3"/>
      <c r="G135" s="80"/>
      <c r="H135" s="82"/>
      <c r="I135" s="82"/>
      <c r="J135" s="82"/>
      <c r="K135" s="193"/>
      <c r="L135" s="54"/>
      <c r="M135" s="54"/>
      <c r="N135" s="40"/>
      <c r="Q135" s="32"/>
    </row>
    <row r="136" spans="2:17" ht="15">
      <c r="B136" s="79"/>
      <c r="C136" s="79"/>
      <c r="D136" s="80"/>
      <c r="E136" s="80"/>
      <c r="F136" s="80"/>
      <c r="G136" s="80"/>
      <c r="H136" s="80"/>
      <c r="I136" s="82"/>
      <c r="J136" s="82"/>
      <c r="K136" s="82"/>
      <c r="L136" s="54"/>
      <c r="M136" s="54"/>
      <c r="N136" s="40"/>
      <c r="Q136" s="32"/>
    </row>
    <row r="137" spans="2:17" ht="15">
      <c r="B137" s="79"/>
      <c r="C137" s="79"/>
      <c r="D137" s="80"/>
      <c r="E137" s="80"/>
      <c r="F137" s="80"/>
      <c r="G137" s="80"/>
      <c r="H137" s="82"/>
      <c r="I137" s="82"/>
      <c r="J137" s="82"/>
      <c r="K137" s="82"/>
      <c r="L137" s="54"/>
      <c r="M137" s="54"/>
      <c r="N137" s="40"/>
      <c r="Q137" s="32"/>
    </row>
    <row r="138" spans="2:17" ht="15">
      <c r="B138" s="79"/>
      <c r="C138" s="79"/>
      <c r="D138" s="80"/>
      <c r="E138" s="80"/>
      <c r="F138" s="80"/>
      <c r="G138" s="80"/>
      <c r="H138" s="82"/>
      <c r="I138" s="82"/>
      <c r="J138" s="82"/>
      <c r="K138" s="82"/>
      <c r="L138" s="54"/>
      <c r="M138" s="54"/>
      <c r="N138" s="40"/>
      <c r="Q138" s="32"/>
    </row>
    <row r="139" spans="2:17" ht="15">
      <c r="B139" s="79"/>
      <c r="C139" s="79"/>
      <c r="D139" s="80"/>
      <c r="E139" s="80"/>
      <c r="F139" s="116"/>
      <c r="G139" s="80"/>
      <c r="H139" s="82"/>
      <c r="I139" s="82"/>
      <c r="J139" s="82"/>
      <c r="K139" s="82"/>
      <c r="L139" s="54"/>
      <c r="M139" s="54"/>
      <c r="N139" s="40"/>
      <c r="Q139" s="32"/>
    </row>
    <row r="140" spans="2:17" ht="15">
      <c r="B140" s="79"/>
      <c r="C140" s="79"/>
      <c r="D140" s="80"/>
      <c r="E140" s="80"/>
      <c r="F140" s="116"/>
      <c r="G140" s="194"/>
      <c r="H140" s="82"/>
      <c r="I140" s="82"/>
      <c r="J140" s="82"/>
      <c r="K140" s="82"/>
      <c r="L140" s="54"/>
      <c r="M140" s="54"/>
      <c r="N140" s="40"/>
      <c r="Q140" s="32"/>
    </row>
    <row r="141" spans="2:17" ht="15">
      <c r="B141" s="79"/>
      <c r="C141" s="79"/>
      <c r="D141" s="80"/>
      <c r="E141" s="80"/>
      <c r="F141" s="80"/>
      <c r="G141" s="80"/>
      <c r="H141" s="82"/>
      <c r="I141" s="82"/>
      <c r="J141" s="82"/>
      <c r="K141" s="82"/>
      <c r="L141" s="54"/>
      <c r="M141" s="54"/>
      <c r="N141" s="40"/>
      <c r="Q141" s="32"/>
    </row>
    <row r="142" spans="2:17" ht="15">
      <c r="B142" s="79"/>
      <c r="C142" s="79"/>
      <c r="D142" s="80"/>
      <c r="E142" s="80"/>
      <c r="F142" s="80"/>
      <c r="G142" s="80"/>
      <c r="H142" s="80"/>
      <c r="I142" s="82"/>
      <c r="J142" s="82"/>
      <c r="K142" s="82"/>
      <c r="L142" s="54"/>
      <c r="M142" s="54"/>
      <c r="N142" s="40"/>
      <c r="Q142" s="32"/>
    </row>
    <row r="143" spans="2:17" ht="15">
      <c r="B143" s="79"/>
      <c r="C143" s="79"/>
      <c r="D143" s="80"/>
      <c r="E143" s="80"/>
      <c r="F143" s="80"/>
      <c r="G143" s="80"/>
      <c r="H143" s="82"/>
      <c r="I143" s="82"/>
      <c r="J143" s="82"/>
      <c r="K143" s="82"/>
      <c r="L143" s="54"/>
      <c r="M143" s="54"/>
      <c r="N143" s="40"/>
      <c r="Q143" s="32"/>
    </row>
    <row r="144" spans="2:17" ht="15">
      <c r="B144" s="79"/>
      <c r="C144" s="33"/>
      <c r="D144" s="32"/>
      <c r="E144" s="3"/>
      <c r="F144" s="3"/>
      <c r="G144" s="80"/>
      <c r="H144" s="54"/>
      <c r="I144" s="3"/>
      <c r="J144" s="82"/>
      <c r="K144" s="82"/>
      <c r="L144" s="54"/>
      <c r="M144" s="54"/>
      <c r="N144" s="40"/>
      <c r="Q144" s="32"/>
    </row>
    <row r="145" spans="2:17" ht="15">
      <c r="B145" s="79"/>
      <c r="C145" s="79"/>
      <c r="D145" s="80"/>
      <c r="E145" s="80"/>
      <c r="F145" s="116"/>
      <c r="G145" s="80"/>
      <c r="H145" s="82"/>
      <c r="I145" s="82"/>
      <c r="J145" s="82"/>
      <c r="K145" s="82"/>
      <c r="L145" s="54"/>
      <c r="M145" s="54"/>
      <c r="N145" s="40"/>
      <c r="Q145" s="32"/>
    </row>
    <row r="146" spans="2:17" ht="15">
      <c r="B146" s="79"/>
      <c r="C146" s="79"/>
      <c r="D146" s="80"/>
      <c r="E146" s="80"/>
      <c r="F146" s="116"/>
      <c r="G146" s="80"/>
      <c r="H146" s="82"/>
      <c r="I146" s="82"/>
      <c r="J146" s="82"/>
      <c r="K146" s="82"/>
      <c r="L146" s="54"/>
      <c r="M146" s="54"/>
      <c r="N146" s="40"/>
      <c r="Q146" s="32"/>
    </row>
    <row r="147" spans="2:17" ht="15">
      <c r="B147" s="79"/>
      <c r="C147" s="79"/>
      <c r="D147" s="80"/>
      <c r="E147" s="80"/>
      <c r="F147" s="80"/>
      <c r="G147" s="80"/>
      <c r="H147" s="80"/>
      <c r="I147" s="82"/>
      <c r="J147" s="82"/>
      <c r="K147" s="82"/>
      <c r="L147" s="54"/>
      <c r="M147" s="54"/>
      <c r="N147" s="40"/>
      <c r="Q147" s="32"/>
    </row>
    <row r="148" spans="2:17" ht="15">
      <c r="B148" s="79"/>
      <c r="C148" s="33"/>
      <c r="D148" s="32"/>
      <c r="E148" s="3"/>
      <c r="F148" s="3"/>
      <c r="G148" s="80"/>
      <c r="H148" s="54"/>
      <c r="I148" s="3"/>
      <c r="J148" s="82"/>
      <c r="K148" s="82"/>
      <c r="L148" s="54"/>
      <c r="M148" s="54"/>
      <c r="N148" s="40"/>
      <c r="Q148" s="32"/>
    </row>
    <row r="149" spans="2:17" ht="15">
      <c r="B149" s="79"/>
      <c r="C149" s="33"/>
      <c r="D149" s="32"/>
      <c r="E149" s="3"/>
      <c r="F149" s="3"/>
      <c r="G149" s="80"/>
      <c r="H149" s="54"/>
      <c r="I149" s="3"/>
      <c r="J149" s="82"/>
      <c r="K149" s="82"/>
      <c r="L149" s="54"/>
      <c r="M149" s="54"/>
      <c r="N149" s="40"/>
      <c r="Q149" s="32"/>
    </row>
    <row r="150" spans="2:17" ht="15">
      <c r="B150" s="79"/>
      <c r="C150" s="79"/>
      <c r="D150" s="80"/>
      <c r="E150" s="80"/>
      <c r="F150" s="80"/>
      <c r="G150" s="80"/>
      <c r="H150" s="80"/>
      <c r="I150" s="82"/>
      <c r="J150" s="82"/>
      <c r="K150" s="82"/>
      <c r="L150" s="54"/>
      <c r="M150" s="54"/>
      <c r="N150" s="40"/>
      <c r="Q150" s="32"/>
    </row>
    <row r="151" spans="2:17" ht="15">
      <c r="B151" s="79"/>
      <c r="C151" s="33"/>
      <c r="D151" s="32"/>
      <c r="E151" s="3"/>
      <c r="F151" s="3"/>
      <c r="G151" s="80"/>
      <c r="H151" s="54"/>
      <c r="I151" s="3"/>
      <c r="J151" s="82"/>
      <c r="K151" s="82"/>
      <c r="L151" s="54"/>
      <c r="M151" s="54"/>
      <c r="N151" s="40"/>
      <c r="Q151" s="32"/>
    </row>
    <row r="152" spans="2:17" ht="15">
      <c r="B152" s="79"/>
      <c r="C152" s="79"/>
      <c r="D152" s="80"/>
      <c r="E152" s="80"/>
      <c r="F152" s="80"/>
      <c r="G152" s="80"/>
      <c r="H152" s="80"/>
      <c r="I152" s="82"/>
      <c r="J152" s="82"/>
      <c r="K152" s="82"/>
      <c r="L152" s="54"/>
      <c r="M152" s="54"/>
      <c r="N152" s="40"/>
      <c r="Q152" s="32"/>
    </row>
    <row r="153" spans="2:17" ht="15">
      <c r="B153" s="79"/>
      <c r="C153" s="33"/>
      <c r="D153" s="32"/>
      <c r="E153" s="3"/>
      <c r="F153" s="3"/>
      <c r="G153" s="80"/>
      <c r="H153" s="54"/>
      <c r="I153" s="3"/>
      <c r="J153" s="82"/>
      <c r="K153" s="82"/>
      <c r="L153" s="54"/>
      <c r="M153" s="54"/>
      <c r="N153" s="40"/>
      <c r="Q153" s="32"/>
    </row>
    <row r="154" spans="2:17" ht="15">
      <c r="B154" s="79"/>
      <c r="C154" s="33"/>
      <c r="D154" s="32"/>
      <c r="E154" s="3"/>
      <c r="F154" s="3"/>
      <c r="G154" s="80"/>
      <c r="H154" s="54"/>
      <c r="I154" s="3"/>
      <c r="J154" s="82"/>
      <c r="K154" s="82"/>
      <c r="L154" s="54"/>
      <c r="M154" s="54"/>
      <c r="N154" s="40"/>
      <c r="Q154" s="32"/>
    </row>
    <row r="155" spans="2:17" ht="15">
      <c r="B155" s="79"/>
      <c r="C155" s="79"/>
      <c r="D155" s="80"/>
      <c r="E155" s="80"/>
      <c r="F155" s="80"/>
      <c r="G155" s="80"/>
      <c r="H155" s="80"/>
      <c r="I155" s="82"/>
      <c r="J155" s="82"/>
      <c r="K155" s="82"/>
      <c r="L155" s="54"/>
      <c r="M155" s="54"/>
      <c r="N155" s="40"/>
      <c r="Q155" s="32"/>
    </row>
    <row r="156" spans="2:17" ht="15">
      <c r="B156" s="79"/>
      <c r="C156" s="79"/>
      <c r="D156" s="80"/>
      <c r="E156" s="80"/>
      <c r="F156" s="80"/>
      <c r="G156" s="80"/>
      <c r="H156" s="80"/>
      <c r="I156" s="82"/>
      <c r="J156" s="82"/>
      <c r="K156" s="82"/>
      <c r="L156" s="54"/>
      <c r="M156" s="54"/>
      <c r="N156" s="40"/>
      <c r="Q156" s="32"/>
    </row>
    <row r="157" spans="2:17" ht="15">
      <c r="B157" s="79"/>
      <c r="C157" s="79"/>
      <c r="D157" s="80"/>
      <c r="E157" s="80"/>
      <c r="F157" s="80"/>
      <c r="G157" s="80"/>
      <c r="H157" s="80"/>
      <c r="I157" s="82"/>
      <c r="J157" s="82"/>
      <c r="K157" s="82"/>
      <c r="L157" s="54"/>
      <c r="M157" s="54"/>
      <c r="N157" s="40"/>
      <c r="Q157" s="32"/>
    </row>
    <row r="158" spans="2:17" ht="15">
      <c r="B158" s="79"/>
      <c r="C158" s="79"/>
      <c r="D158" s="80"/>
      <c r="E158" s="80"/>
      <c r="F158" s="80"/>
      <c r="G158" s="80"/>
      <c r="H158" s="54"/>
      <c r="I158" s="82"/>
      <c r="J158" s="82"/>
      <c r="K158" s="82"/>
      <c r="L158" s="54"/>
      <c r="M158" s="54"/>
      <c r="N158" s="40"/>
      <c r="Q158" s="32"/>
    </row>
    <row r="159" spans="2:17" ht="15">
      <c r="B159" s="79"/>
      <c r="C159" s="79"/>
      <c r="D159" s="80"/>
      <c r="E159" s="80"/>
      <c r="F159" s="80"/>
      <c r="G159" s="80"/>
      <c r="H159" s="54"/>
      <c r="I159" s="82"/>
      <c r="J159" s="82"/>
      <c r="K159" s="82"/>
      <c r="L159" s="54"/>
      <c r="M159" s="54"/>
      <c r="N159" s="40"/>
      <c r="Q159" s="32"/>
    </row>
    <row r="160" spans="2:17" ht="15">
      <c r="B160" s="79"/>
      <c r="C160" s="33"/>
      <c r="D160" s="32"/>
      <c r="E160" s="3"/>
      <c r="F160" s="3"/>
      <c r="G160" s="195"/>
      <c r="H160" s="193"/>
      <c r="I160" s="82"/>
      <c r="J160" s="82"/>
      <c r="K160" s="82"/>
      <c r="L160" s="54"/>
      <c r="M160" s="54"/>
      <c r="N160" s="40"/>
      <c r="Q160" s="32"/>
    </row>
    <row r="161" spans="2:20" ht="15">
      <c r="B161" s="56"/>
      <c r="C161" s="55"/>
      <c r="D161" s="54"/>
      <c r="E161" s="54"/>
      <c r="F161" s="54"/>
      <c r="G161" s="80"/>
      <c r="H161" s="54"/>
      <c r="I161" s="82"/>
      <c r="J161" s="82"/>
      <c r="K161" s="82"/>
      <c r="L161" s="54"/>
      <c r="M161" s="54"/>
      <c r="N161" s="40"/>
      <c r="Q161" s="32"/>
      <c r="T161" s="32"/>
    </row>
    <row r="162" spans="2:20" ht="15">
      <c r="B162" s="56"/>
      <c r="C162" s="56"/>
      <c r="D162" s="54"/>
      <c r="E162" s="54"/>
      <c r="F162" s="54"/>
      <c r="G162" s="82"/>
      <c r="H162" s="82"/>
      <c r="I162" s="82"/>
      <c r="J162" s="82"/>
      <c r="K162" s="82"/>
      <c r="L162" s="54"/>
      <c r="M162" s="54"/>
      <c r="N162" s="40"/>
      <c r="Q162" s="32"/>
      <c r="T162" s="32"/>
    </row>
    <row r="163" spans="2:20" ht="15">
      <c r="B163" s="117"/>
      <c r="C163" s="117"/>
      <c r="D163" s="105"/>
      <c r="E163" s="80"/>
      <c r="F163" s="80"/>
      <c r="G163" s="114"/>
      <c r="H163" s="82"/>
      <c r="I163" s="82"/>
      <c r="J163" s="82"/>
      <c r="K163" s="82"/>
      <c r="L163" s="109"/>
      <c r="M163" s="109"/>
      <c r="N163" s="32"/>
      <c r="Q163" s="32"/>
      <c r="R163" s="30"/>
      <c r="T163" s="125"/>
    </row>
    <row r="164" spans="2:20" ht="15">
      <c r="B164" s="117"/>
      <c r="C164" s="110"/>
      <c r="D164" s="111"/>
      <c r="E164" s="116"/>
      <c r="F164" s="116"/>
      <c r="G164" s="114"/>
      <c r="H164" s="82"/>
      <c r="I164" s="82"/>
      <c r="J164" s="82"/>
      <c r="K164" s="82"/>
      <c r="L164" s="109"/>
      <c r="M164" s="109"/>
      <c r="N164" s="32"/>
      <c r="Q164" s="32"/>
      <c r="R164" s="30"/>
      <c r="T164" s="125"/>
    </row>
    <row r="165" spans="2:20" s="7" customFormat="1" ht="15">
      <c r="B165" s="117"/>
      <c r="C165" s="55"/>
      <c r="D165" s="109"/>
      <c r="E165" s="54"/>
      <c r="F165" s="82"/>
      <c r="G165" s="114"/>
      <c r="H165" s="82"/>
      <c r="I165" s="82"/>
      <c r="J165" s="82"/>
      <c r="K165" s="82"/>
      <c r="L165" s="109"/>
      <c r="M165" s="109"/>
      <c r="N165" s="32"/>
      <c r="O165" s="11"/>
      <c r="P165" s="11"/>
      <c r="Q165" s="32"/>
      <c r="R165" s="30"/>
      <c r="S165" s="11"/>
      <c r="T165" s="125"/>
    </row>
    <row r="166" spans="2:20" ht="15">
      <c r="B166" s="79"/>
      <c r="C166" s="79"/>
      <c r="D166" s="80"/>
      <c r="E166" s="80"/>
      <c r="F166" s="80"/>
      <c r="G166" s="80"/>
      <c r="H166" s="82"/>
      <c r="I166" s="82"/>
      <c r="J166" s="82"/>
      <c r="K166" s="82"/>
      <c r="L166" s="54"/>
      <c r="M166" s="54"/>
      <c r="N166" s="32"/>
      <c r="Q166" s="32"/>
      <c r="R166" s="30"/>
      <c r="T166" s="125"/>
    </row>
    <row r="167" spans="2:20" ht="15">
      <c r="B167" s="79"/>
      <c r="C167" s="79"/>
      <c r="D167" s="80"/>
      <c r="E167" s="80"/>
      <c r="F167" s="80"/>
      <c r="G167" s="80"/>
      <c r="H167" s="82"/>
      <c r="I167" s="82"/>
      <c r="J167" s="82"/>
      <c r="K167" s="82"/>
      <c r="L167" s="54"/>
      <c r="M167" s="54"/>
      <c r="N167" s="40"/>
      <c r="Q167" s="32"/>
      <c r="T167" s="32"/>
    </row>
    <row r="168" spans="2:17" ht="15">
      <c r="B168" s="79"/>
      <c r="C168" s="33"/>
      <c r="D168" s="32"/>
      <c r="E168" s="3"/>
      <c r="F168" s="3"/>
      <c r="G168" s="80"/>
      <c r="H168" s="54"/>
      <c r="I168" s="3"/>
      <c r="J168" s="82"/>
      <c r="K168" s="82"/>
      <c r="L168" s="54"/>
      <c r="M168" s="54"/>
      <c r="N168" s="40"/>
      <c r="Q168" s="32"/>
    </row>
    <row r="169" spans="2:17" ht="15">
      <c r="B169" s="79"/>
      <c r="C169" s="79"/>
      <c r="D169" s="80"/>
      <c r="E169" s="80"/>
      <c r="F169" s="80"/>
      <c r="G169" s="80"/>
      <c r="H169" s="80"/>
      <c r="I169" s="54"/>
      <c r="J169" s="82"/>
      <c r="K169" s="82"/>
      <c r="L169" s="54"/>
      <c r="M169" s="54"/>
      <c r="N169" s="40"/>
      <c r="Q169" s="32"/>
    </row>
    <row r="170" spans="2:17" ht="15">
      <c r="B170" s="79"/>
      <c r="C170" s="113"/>
      <c r="D170" s="80"/>
      <c r="E170" s="80"/>
      <c r="F170" s="116"/>
      <c r="G170" s="114"/>
      <c r="H170" s="82"/>
      <c r="I170" s="82"/>
      <c r="J170" s="82"/>
      <c r="K170" s="82"/>
      <c r="L170" s="54"/>
      <c r="M170" s="54"/>
      <c r="N170" s="40"/>
      <c r="Q170" s="32"/>
    </row>
    <row r="171" spans="2:17" ht="15">
      <c r="B171" s="79"/>
      <c r="C171" s="56"/>
      <c r="D171" s="54"/>
      <c r="E171" s="54"/>
      <c r="F171" s="82"/>
      <c r="G171" s="114"/>
      <c r="H171" s="82"/>
      <c r="I171" s="82"/>
      <c r="J171" s="82"/>
      <c r="K171" s="82"/>
      <c r="L171" s="54"/>
      <c r="M171" s="54"/>
      <c r="N171" s="40"/>
      <c r="Q171" s="32"/>
    </row>
    <row r="172" spans="2:17" ht="15">
      <c r="B172" s="79"/>
      <c r="C172" s="113"/>
      <c r="D172" s="80"/>
      <c r="E172" s="80"/>
      <c r="F172" s="116"/>
      <c r="G172" s="114"/>
      <c r="H172" s="82"/>
      <c r="I172" s="82"/>
      <c r="J172" s="82"/>
      <c r="K172" s="82"/>
      <c r="L172" s="54"/>
      <c r="M172" s="54"/>
      <c r="N172" s="40"/>
      <c r="Q172" s="32"/>
    </row>
    <row r="173" spans="2:17" ht="15">
      <c r="B173" s="79"/>
      <c r="C173" s="79"/>
      <c r="D173" s="80"/>
      <c r="E173" s="80"/>
      <c r="F173" s="80"/>
      <c r="G173" s="80"/>
      <c r="H173" s="80"/>
      <c r="I173" s="54"/>
      <c r="J173" s="82"/>
      <c r="K173" s="82"/>
      <c r="L173" s="54"/>
      <c r="M173" s="54"/>
      <c r="N173" s="40"/>
      <c r="Q173" s="32"/>
    </row>
    <row r="174" spans="2:17" ht="15">
      <c r="B174" s="79"/>
      <c r="C174" s="33"/>
      <c r="D174" s="32"/>
      <c r="E174" s="3"/>
      <c r="F174" s="3"/>
      <c r="G174" s="80"/>
      <c r="H174" s="80"/>
      <c r="I174" s="80"/>
      <c r="J174" s="125"/>
      <c r="K174" s="82"/>
      <c r="L174" s="54"/>
      <c r="M174" s="54"/>
      <c r="N174" s="40"/>
      <c r="Q174" s="32"/>
    </row>
    <row r="175" spans="2:17" ht="15">
      <c r="B175" s="79"/>
      <c r="C175" s="33"/>
      <c r="D175" s="32"/>
      <c r="E175" s="3"/>
      <c r="F175" s="3"/>
      <c r="G175" s="80"/>
      <c r="H175" s="80"/>
      <c r="I175" s="80"/>
      <c r="J175" s="125"/>
      <c r="K175" s="82"/>
      <c r="L175" s="54"/>
      <c r="M175" s="54"/>
      <c r="N175" s="40"/>
      <c r="Q175" s="32"/>
    </row>
    <row r="176" spans="2:17" ht="15">
      <c r="B176" s="79"/>
      <c r="C176" s="113"/>
      <c r="D176" s="80"/>
      <c r="E176" s="80"/>
      <c r="F176" s="116"/>
      <c r="G176" s="114"/>
      <c r="H176" s="82"/>
      <c r="I176" s="82"/>
      <c r="J176" s="82"/>
      <c r="K176" s="82"/>
      <c r="L176" s="54"/>
      <c r="M176" s="54"/>
      <c r="N176" s="40"/>
      <c r="Q176" s="32"/>
    </row>
    <row r="177" spans="2:17" ht="15">
      <c r="B177" s="79"/>
      <c r="C177" s="33"/>
      <c r="D177" s="32"/>
      <c r="E177" s="3"/>
      <c r="F177" s="3"/>
      <c r="G177" s="80"/>
      <c r="H177" s="54"/>
      <c r="I177" s="3"/>
      <c r="J177" s="82"/>
      <c r="K177" s="82"/>
      <c r="L177" s="54"/>
      <c r="M177" s="54"/>
      <c r="N177" s="40"/>
      <c r="Q177" s="32"/>
    </row>
    <row r="178" spans="2:17" ht="15">
      <c r="B178" s="79"/>
      <c r="C178" s="33"/>
      <c r="D178" s="32"/>
      <c r="E178" s="3"/>
      <c r="F178" s="3"/>
      <c r="G178" s="80"/>
      <c r="H178" s="80"/>
      <c r="I178" s="80"/>
      <c r="J178" s="125"/>
      <c r="K178" s="82"/>
      <c r="L178" s="54"/>
      <c r="M178" s="54"/>
      <c r="N178" s="40"/>
      <c r="Q178" s="32"/>
    </row>
    <row r="179" spans="2:17" ht="15">
      <c r="B179" s="79"/>
      <c r="C179" s="79"/>
      <c r="D179" s="80"/>
      <c r="E179" s="80"/>
      <c r="F179" s="80"/>
      <c r="G179" s="80"/>
      <c r="H179" s="80"/>
      <c r="I179" s="54"/>
      <c r="J179" s="82"/>
      <c r="K179" s="82"/>
      <c r="L179" s="54"/>
      <c r="M179" s="54"/>
      <c r="N179" s="40"/>
      <c r="Q179" s="32"/>
    </row>
    <row r="180" spans="2:17" ht="15">
      <c r="B180" s="79"/>
      <c r="C180" s="113"/>
      <c r="D180" s="116"/>
      <c r="E180" s="116"/>
      <c r="F180" s="116"/>
      <c r="G180" s="114"/>
      <c r="H180" s="82"/>
      <c r="I180" s="82"/>
      <c r="J180" s="82"/>
      <c r="K180" s="82"/>
      <c r="L180" s="54"/>
      <c r="M180" s="54"/>
      <c r="N180" s="40"/>
      <c r="Q180" s="32"/>
    </row>
    <row r="181" spans="2:17" ht="15">
      <c r="B181" s="79"/>
      <c r="C181" s="79"/>
      <c r="D181" s="80"/>
      <c r="E181" s="80"/>
      <c r="F181" s="80"/>
      <c r="G181" s="80"/>
      <c r="H181" s="80"/>
      <c r="I181" s="54"/>
      <c r="J181" s="82"/>
      <c r="K181" s="82"/>
      <c r="L181" s="54"/>
      <c r="M181" s="54"/>
      <c r="N181" s="40"/>
      <c r="Q181" s="32"/>
    </row>
    <row r="182" spans="2:17" ht="15">
      <c r="B182" s="79"/>
      <c r="C182" s="79"/>
      <c r="D182" s="80"/>
      <c r="E182" s="80"/>
      <c r="F182" s="80"/>
      <c r="G182" s="80"/>
      <c r="H182" s="80"/>
      <c r="I182" s="54"/>
      <c r="J182" s="82"/>
      <c r="K182" s="82"/>
      <c r="L182" s="54"/>
      <c r="M182" s="54"/>
      <c r="N182" s="32"/>
      <c r="Q182" s="32"/>
    </row>
    <row r="183" spans="2:17" ht="15">
      <c r="B183" s="79"/>
      <c r="C183" s="79"/>
      <c r="D183" s="80"/>
      <c r="E183" s="80"/>
      <c r="F183" s="80"/>
      <c r="G183" s="80"/>
      <c r="H183" s="80"/>
      <c r="I183" s="54"/>
      <c r="J183" s="82"/>
      <c r="K183" s="82"/>
      <c r="L183" s="54"/>
      <c r="M183" s="54"/>
      <c r="N183" s="32"/>
      <c r="Q183" s="32"/>
    </row>
    <row r="184" spans="2:17" ht="12.75">
      <c r="B184" s="33"/>
      <c r="C184" s="33"/>
      <c r="D184" s="32"/>
      <c r="E184" s="3"/>
      <c r="F184" s="3"/>
      <c r="G184" s="195"/>
      <c r="H184" s="3"/>
      <c r="I184" s="125"/>
      <c r="J184" s="125"/>
      <c r="K184" s="125"/>
      <c r="L184" s="32"/>
      <c r="M184" s="32"/>
      <c r="N184" s="32"/>
      <c r="Q184" s="32"/>
    </row>
    <row r="185" spans="2:17" ht="12.75">
      <c r="B185" s="33"/>
      <c r="C185" s="33"/>
      <c r="D185" s="32"/>
      <c r="E185" s="3"/>
      <c r="F185" s="3"/>
      <c r="G185" s="195"/>
      <c r="H185" s="3"/>
      <c r="I185" s="125"/>
      <c r="J185" s="3"/>
      <c r="K185" s="3"/>
      <c r="L185" s="32"/>
      <c r="M185" s="32"/>
      <c r="N185" s="32"/>
      <c r="Q185" s="32"/>
    </row>
    <row r="186" spans="2:17" ht="12.75">
      <c r="B186" s="33"/>
      <c r="C186" s="33"/>
      <c r="D186" s="32"/>
      <c r="E186" s="3"/>
      <c r="F186" s="3"/>
      <c r="G186" s="195"/>
      <c r="H186" s="193"/>
      <c r="I186" s="125"/>
      <c r="J186" s="3"/>
      <c r="K186" s="3"/>
      <c r="L186" s="32"/>
      <c r="M186" s="32"/>
      <c r="N186" s="32"/>
      <c r="Q186" s="32"/>
    </row>
    <row r="187" spans="2:17" ht="12.75">
      <c r="B187" s="33"/>
      <c r="C187" s="33"/>
      <c r="D187" s="32"/>
      <c r="E187" s="3"/>
      <c r="F187" s="3"/>
      <c r="G187" s="195"/>
      <c r="H187" s="193"/>
      <c r="I187" s="125"/>
      <c r="J187" s="3"/>
      <c r="K187" s="3"/>
      <c r="L187" s="32"/>
      <c r="M187" s="32"/>
      <c r="N187" s="32"/>
      <c r="Q187" s="32"/>
    </row>
    <row r="188" spans="2:17" ht="12.75">
      <c r="B188" s="33"/>
      <c r="C188" s="33"/>
      <c r="D188" s="32"/>
      <c r="E188" s="3"/>
      <c r="F188" s="3"/>
      <c r="G188" s="196"/>
      <c r="H188" s="193"/>
      <c r="I188" s="125"/>
      <c r="J188" s="3"/>
      <c r="K188" s="3"/>
      <c r="L188" s="32"/>
      <c r="M188" s="32"/>
      <c r="N188" s="32"/>
      <c r="Q188" s="32"/>
    </row>
    <row r="189" spans="2:17" ht="12.75">
      <c r="B189" s="33"/>
      <c r="C189" s="33"/>
      <c r="D189" s="32"/>
      <c r="E189" s="3"/>
      <c r="F189" s="3"/>
      <c r="G189" s="195"/>
      <c r="H189" s="3"/>
      <c r="I189" s="125"/>
      <c r="J189" s="3"/>
      <c r="K189" s="3"/>
      <c r="L189" s="32"/>
      <c r="M189" s="32"/>
      <c r="N189" s="32"/>
      <c r="Q189" s="32"/>
    </row>
    <row r="190" spans="2:17" ht="12.75">
      <c r="B190" s="33"/>
      <c r="C190" s="33"/>
      <c r="D190" s="32"/>
      <c r="E190" s="3"/>
      <c r="F190" s="3"/>
      <c r="G190" s="195"/>
      <c r="H190" s="3"/>
      <c r="I190" s="125"/>
      <c r="J190" s="3"/>
      <c r="K190" s="3"/>
      <c r="L190" s="32"/>
      <c r="M190" s="32"/>
      <c r="N190" s="32"/>
      <c r="Q190" s="32"/>
    </row>
    <row r="191" spans="2:17" ht="12.75">
      <c r="B191" s="33"/>
      <c r="C191" s="33"/>
      <c r="D191" s="32"/>
      <c r="E191" s="3"/>
      <c r="F191" s="3"/>
      <c r="G191" s="195"/>
      <c r="H191" s="3"/>
      <c r="I191" s="125"/>
      <c r="J191" s="3"/>
      <c r="K191" s="3"/>
      <c r="L191" s="32"/>
      <c r="M191" s="32"/>
      <c r="N191" s="32"/>
      <c r="Q191" s="32"/>
    </row>
    <row r="192" spans="2:17" ht="12.75">
      <c r="B192" s="33"/>
      <c r="C192" s="33"/>
      <c r="D192" s="32"/>
      <c r="E192" s="3"/>
      <c r="F192" s="3"/>
      <c r="G192" s="195"/>
      <c r="H192" s="3"/>
      <c r="I192" s="125"/>
      <c r="J192" s="3"/>
      <c r="K192" s="3"/>
      <c r="L192" s="32"/>
      <c r="M192" s="32"/>
      <c r="N192" s="32"/>
      <c r="Q192" s="32"/>
    </row>
    <row r="193" spans="2:17" ht="12.75">
      <c r="B193" s="33"/>
      <c r="C193" s="33"/>
      <c r="D193" s="32"/>
      <c r="E193" s="3"/>
      <c r="F193" s="3"/>
      <c r="G193" s="3"/>
      <c r="H193" s="3"/>
      <c r="I193" s="125"/>
      <c r="J193" s="3"/>
      <c r="K193" s="3"/>
      <c r="L193" s="32"/>
      <c r="M193" s="32"/>
      <c r="N193" s="32"/>
      <c r="Q193" s="32"/>
    </row>
    <row r="194" spans="2:17" ht="12.75">
      <c r="B194" s="33"/>
      <c r="C194" s="33"/>
      <c r="D194" s="32"/>
      <c r="E194" s="3"/>
      <c r="F194" s="3"/>
      <c r="G194" s="195"/>
      <c r="H194" s="3"/>
      <c r="I194" s="125"/>
      <c r="J194" s="3"/>
      <c r="K194" s="3"/>
      <c r="L194" s="32"/>
      <c r="M194" s="32"/>
      <c r="N194" s="32"/>
      <c r="Q194" s="32"/>
    </row>
    <row r="195" spans="2:17" ht="12.75">
      <c r="B195" s="33"/>
      <c r="C195" s="33"/>
      <c r="D195" s="32"/>
      <c r="E195" s="3"/>
      <c r="F195" s="3"/>
      <c r="G195" s="195"/>
      <c r="H195" s="3"/>
      <c r="I195" s="125"/>
      <c r="J195" s="3"/>
      <c r="K195" s="3"/>
      <c r="L195" s="32"/>
      <c r="M195" s="32"/>
      <c r="N195" s="32"/>
      <c r="Q195" s="32"/>
    </row>
    <row r="196" spans="2:17" ht="12.75">
      <c r="B196" s="33"/>
      <c r="C196" s="33"/>
      <c r="D196" s="32"/>
      <c r="E196" s="3"/>
      <c r="F196" s="3"/>
      <c r="G196" s="195"/>
      <c r="H196" s="3"/>
      <c r="I196" s="125"/>
      <c r="J196" s="3"/>
      <c r="K196" s="3"/>
      <c r="L196" s="32"/>
      <c r="M196" s="32"/>
      <c r="N196" s="32"/>
      <c r="Q196" s="32"/>
    </row>
    <row r="197" spans="2:17" ht="12.75">
      <c r="B197" s="33"/>
      <c r="C197" s="33"/>
      <c r="D197" s="32"/>
      <c r="E197" s="3"/>
      <c r="F197" s="3"/>
      <c r="G197" s="195"/>
      <c r="H197" s="3"/>
      <c r="I197" s="125"/>
      <c r="J197" s="3"/>
      <c r="K197" s="3"/>
      <c r="L197" s="32"/>
      <c r="M197" s="32"/>
      <c r="N197" s="32"/>
      <c r="Q197" s="32"/>
    </row>
    <row r="198" spans="2:17" ht="12.75">
      <c r="B198" s="33"/>
      <c r="C198" s="33"/>
      <c r="D198" s="32"/>
      <c r="E198" s="3"/>
      <c r="F198" s="3"/>
      <c r="G198" s="195"/>
      <c r="H198" s="3"/>
      <c r="I198" s="125"/>
      <c r="J198" s="3"/>
      <c r="K198" s="3"/>
      <c r="L198" s="32"/>
      <c r="M198" s="32"/>
      <c r="N198" s="32"/>
      <c r="Q198" s="32"/>
    </row>
    <row r="199" spans="2:17" ht="12.75">
      <c r="B199" s="33"/>
      <c r="C199" s="33"/>
      <c r="D199" s="32"/>
      <c r="E199" s="3"/>
      <c r="F199" s="3"/>
      <c r="G199" s="195"/>
      <c r="H199" s="3"/>
      <c r="I199" s="125"/>
      <c r="J199" s="3"/>
      <c r="K199" s="3"/>
      <c r="L199" s="32"/>
      <c r="M199" s="32"/>
      <c r="N199" s="32"/>
      <c r="Q199" s="32"/>
    </row>
    <row r="200" spans="2:17" ht="12.75">
      <c r="B200" s="33"/>
      <c r="C200" s="33"/>
      <c r="D200" s="32"/>
      <c r="E200" s="3"/>
      <c r="F200" s="3"/>
      <c r="G200" s="3"/>
      <c r="H200" s="3"/>
      <c r="I200" s="125"/>
      <c r="J200" s="3"/>
      <c r="K200" s="3"/>
      <c r="L200" s="32"/>
      <c r="M200" s="32"/>
      <c r="N200" s="32"/>
      <c r="Q200" s="32"/>
    </row>
    <row r="201" spans="2:17" ht="12.75">
      <c r="B201" s="33"/>
      <c r="C201" s="33"/>
      <c r="D201" s="32"/>
      <c r="E201" s="3"/>
      <c r="F201" s="3"/>
      <c r="G201" s="195"/>
      <c r="H201" s="3"/>
      <c r="I201" s="125"/>
      <c r="J201" s="3"/>
      <c r="K201" s="3"/>
      <c r="L201" s="32"/>
      <c r="M201" s="32"/>
      <c r="N201" s="32"/>
      <c r="Q201" s="32"/>
    </row>
    <row r="202" spans="2:17" ht="12.75">
      <c r="B202" s="33"/>
      <c r="C202" s="33"/>
      <c r="D202" s="32"/>
      <c r="E202" s="3"/>
      <c r="F202" s="3"/>
      <c r="G202" s="195"/>
      <c r="H202" s="3"/>
      <c r="I202" s="125"/>
      <c r="J202" s="3"/>
      <c r="K202" s="3"/>
      <c r="L202" s="32"/>
      <c r="M202" s="32"/>
      <c r="N202" s="32"/>
      <c r="Q202" s="32"/>
    </row>
    <row r="203" spans="2:17" ht="12.75">
      <c r="B203" s="33"/>
      <c r="C203" s="33"/>
      <c r="D203" s="32"/>
      <c r="E203" s="3"/>
      <c r="F203" s="3"/>
      <c r="G203" s="195"/>
      <c r="H203" s="3"/>
      <c r="I203" s="125"/>
      <c r="J203" s="3"/>
      <c r="K203" s="3"/>
      <c r="L203" s="32"/>
      <c r="M203" s="32"/>
      <c r="N203" s="32"/>
      <c r="Q203" s="32"/>
    </row>
    <row r="204" spans="2:17" ht="12.75">
      <c r="B204" s="33"/>
      <c r="C204" s="33"/>
      <c r="D204" s="32"/>
      <c r="E204" s="3"/>
      <c r="F204" s="3"/>
      <c r="G204" s="195"/>
      <c r="H204" s="3"/>
      <c r="I204" s="125"/>
      <c r="J204" s="3"/>
      <c r="K204" s="3"/>
      <c r="L204" s="32"/>
      <c r="M204" s="32"/>
      <c r="N204" s="32"/>
      <c r="Q204" s="32"/>
    </row>
    <row r="205" spans="2:17" ht="12.75">
      <c r="B205" s="33"/>
      <c r="C205" s="33"/>
      <c r="D205" s="32"/>
      <c r="E205" s="3"/>
      <c r="F205" s="3"/>
      <c r="G205" s="195"/>
      <c r="H205" s="3"/>
      <c r="I205" s="125"/>
      <c r="J205" s="3"/>
      <c r="K205" s="3"/>
      <c r="L205" s="32"/>
      <c r="M205" s="32"/>
      <c r="N205" s="32"/>
      <c r="Q205" s="32"/>
    </row>
    <row r="206" spans="2:17" ht="12.75">
      <c r="B206" s="33"/>
      <c r="C206" s="33"/>
      <c r="D206" s="32"/>
      <c r="E206" s="3"/>
      <c r="F206" s="3"/>
      <c r="G206" s="195"/>
      <c r="H206" s="3"/>
      <c r="I206" s="125"/>
      <c r="J206" s="3"/>
      <c r="K206" s="3"/>
      <c r="L206" s="32"/>
      <c r="M206" s="32"/>
      <c r="N206" s="32"/>
      <c r="Q206" s="32"/>
    </row>
    <row r="207" spans="2:17" ht="12.75">
      <c r="B207" s="33"/>
      <c r="C207" s="33"/>
      <c r="D207" s="32"/>
      <c r="E207" s="3"/>
      <c r="F207" s="3"/>
      <c r="G207" s="195"/>
      <c r="H207" s="3"/>
      <c r="I207" s="125"/>
      <c r="J207" s="3"/>
      <c r="K207" s="3"/>
      <c r="L207" s="32"/>
      <c r="M207" s="32"/>
      <c r="N207" s="32"/>
      <c r="Q207" s="32"/>
    </row>
    <row r="208" spans="2:17" ht="12.75">
      <c r="B208" s="33"/>
      <c r="C208" s="33"/>
      <c r="D208" s="32"/>
      <c r="E208" s="3"/>
      <c r="F208" s="3"/>
      <c r="G208" s="3"/>
      <c r="H208" s="3"/>
      <c r="I208" s="3"/>
      <c r="J208" s="3"/>
      <c r="K208" s="3"/>
      <c r="L208" s="32"/>
      <c r="M208" s="32"/>
      <c r="N208" s="32"/>
      <c r="Q208" s="32"/>
    </row>
    <row r="209" spans="2:17" ht="12.75">
      <c r="B209" s="33"/>
      <c r="C209" s="33"/>
      <c r="D209" s="32"/>
      <c r="E209" s="3"/>
      <c r="F209" s="3"/>
      <c r="G209" s="195"/>
      <c r="H209" s="3"/>
      <c r="I209" s="125"/>
      <c r="J209" s="3"/>
      <c r="K209" s="3"/>
      <c r="L209" s="32"/>
      <c r="M209" s="32"/>
      <c r="N209" s="32"/>
      <c r="Q209" s="32"/>
    </row>
    <row r="210" spans="2:17" ht="12.75">
      <c r="B210" s="33"/>
      <c r="C210" s="33"/>
      <c r="D210" s="32"/>
      <c r="E210" s="3"/>
      <c r="F210" s="3"/>
      <c r="G210" s="195"/>
      <c r="H210" s="3"/>
      <c r="I210" s="125"/>
      <c r="J210" s="3"/>
      <c r="K210" s="3"/>
      <c r="L210" s="32"/>
      <c r="M210" s="32"/>
      <c r="N210" s="32"/>
      <c r="Q210" s="32"/>
    </row>
    <row r="211" spans="2:17" ht="12.75">
      <c r="B211" s="33"/>
      <c r="C211" s="33"/>
      <c r="D211" s="32"/>
      <c r="E211" s="3"/>
      <c r="F211" s="3"/>
      <c r="G211" s="195"/>
      <c r="H211" s="3"/>
      <c r="I211" s="125"/>
      <c r="J211" s="3"/>
      <c r="K211" s="3"/>
      <c r="L211" s="32"/>
      <c r="M211" s="32"/>
      <c r="N211" s="32"/>
      <c r="Q211" s="32"/>
    </row>
    <row r="212" spans="2:17" ht="12.75">
      <c r="B212" s="33"/>
      <c r="C212" s="33"/>
      <c r="D212" s="32"/>
      <c r="E212" s="3"/>
      <c r="F212" s="3"/>
      <c r="G212" s="195"/>
      <c r="H212" s="3"/>
      <c r="I212" s="125"/>
      <c r="J212" s="3"/>
      <c r="K212" s="3"/>
      <c r="L212" s="32"/>
      <c r="M212" s="32"/>
      <c r="N212" s="32"/>
      <c r="Q212" s="32"/>
    </row>
    <row r="213" spans="2:14" ht="12.75">
      <c r="B213" s="33"/>
      <c r="C213" s="33"/>
      <c r="D213" s="32"/>
      <c r="E213" s="3"/>
      <c r="F213" s="3"/>
      <c r="G213" s="3"/>
      <c r="H213" s="3"/>
      <c r="I213" s="3"/>
      <c r="J213" s="3"/>
      <c r="K213" s="3"/>
      <c r="L213" s="32"/>
      <c r="M213" s="32"/>
      <c r="N213" s="32"/>
    </row>
    <row r="214" spans="2:14" ht="12.75">
      <c r="B214" s="33"/>
      <c r="C214" s="33"/>
      <c r="D214" s="32"/>
      <c r="E214" s="3"/>
      <c r="F214" s="3"/>
      <c r="G214" s="3"/>
      <c r="H214" s="3"/>
      <c r="I214" s="3"/>
      <c r="J214" s="3"/>
      <c r="K214" s="3"/>
      <c r="L214" s="32"/>
      <c r="M214" s="32"/>
      <c r="N214" s="32"/>
    </row>
    <row r="215" spans="2:14" ht="12.75">
      <c r="B215" s="33"/>
      <c r="C215" s="33"/>
      <c r="D215" s="32"/>
      <c r="E215" s="3"/>
      <c r="F215" s="3"/>
      <c r="G215" s="3"/>
      <c r="H215" s="3"/>
      <c r="I215" s="3"/>
      <c r="J215" s="3"/>
      <c r="K215" s="3"/>
      <c r="L215" s="32"/>
      <c r="M215" s="32"/>
      <c r="N215" s="32"/>
    </row>
    <row r="216" spans="2:14" ht="12.75">
      <c r="B216" s="33"/>
      <c r="C216" s="33"/>
      <c r="D216" s="32"/>
      <c r="E216" s="3"/>
      <c r="F216" s="3"/>
      <c r="G216" s="3"/>
      <c r="H216" s="3"/>
      <c r="I216" s="3"/>
      <c r="J216" s="3"/>
      <c r="K216" s="3"/>
      <c r="L216" s="32"/>
      <c r="M216" s="32"/>
      <c r="N216" s="32"/>
    </row>
    <row r="217" spans="2:14" ht="12.75">
      <c r="B217" s="33"/>
      <c r="C217" s="33"/>
      <c r="D217" s="32"/>
      <c r="E217" s="3"/>
      <c r="F217" s="3"/>
      <c r="G217" s="3"/>
      <c r="H217" s="3"/>
      <c r="I217" s="3"/>
      <c r="J217" s="3"/>
      <c r="K217" s="3"/>
      <c r="L217" s="32"/>
      <c r="M217" s="32"/>
      <c r="N217" s="32"/>
    </row>
    <row r="218" spans="2:14" ht="12.75">
      <c r="B218" s="33"/>
      <c r="C218" s="33"/>
      <c r="D218" s="32"/>
      <c r="E218" s="3"/>
      <c r="F218" s="3"/>
      <c r="G218" s="3"/>
      <c r="H218" s="3"/>
      <c r="I218" s="3"/>
      <c r="J218" s="3"/>
      <c r="K218" s="3"/>
      <c r="L218" s="32"/>
      <c r="M218" s="32"/>
      <c r="N218" s="32"/>
    </row>
    <row r="219" spans="2:14" ht="12.75">
      <c r="B219" s="33"/>
      <c r="C219" s="33"/>
      <c r="D219" s="32"/>
      <c r="E219" s="3"/>
      <c r="F219" s="3"/>
      <c r="G219" s="3"/>
      <c r="H219" s="3"/>
      <c r="I219" s="3"/>
      <c r="J219" s="3"/>
      <c r="K219" s="3"/>
      <c r="L219" s="32"/>
      <c r="M219" s="32"/>
      <c r="N219" s="32"/>
    </row>
    <row r="220" spans="2:14" ht="12.75">
      <c r="B220" s="33"/>
      <c r="C220" s="33"/>
      <c r="D220" s="32"/>
      <c r="E220" s="3"/>
      <c r="F220" s="3"/>
      <c r="G220" s="3"/>
      <c r="H220" s="3"/>
      <c r="I220" s="3"/>
      <c r="J220" s="3"/>
      <c r="K220" s="3"/>
      <c r="L220" s="32"/>
      <c r="M220" s="32"/>
      <c r="N220" s="32"/>
    </row>
    <row r="221" spans="2:14" ht="12.75">
      <c r="B221" s="33"/>
      <c r="C221" s="33"/>
      <c r="D221" s="32"/>
      <c r="E221" s="3"/>
      <c r="F221" s="3"/>
      <c r="G221" s="3"/>
      <c r="H221" s="3"/>
      <c r="I221" s="3"/>
      <c r="J221" s="3"/>
      <c r="K221" s="3"/>
      <c r="L221" s="32"/>
      <c r="M221" s="32"/>
      <c r="N221" s="32"/>
    </row>
    <row r="222" spans="2:14" ht="12.75">
      <c r="B222" s="33"/>
      <c r="C222" s="33"/>
      <c r="D222" s="32"/>
      <c r="E222" s="3"/>
      <c r="F222" s="3"/>
      <c r="G222" s="3"/>
      <c r="H222" s="3"/>
      <c r="I222" s="3"/>
      <c r="J222" s="3"/>
      <c r="K222" s="3"/>
      <c r="L222" s="32"/>
      <c r="M222" s="32"/>
      <c r="N222" s="32"/>
    </row>
    <row r="223" spans="2:14" ht="12.75">
      <c r="B223" s="33"/>
      <c r="C223" s="33"/>
      <c r="D223" s="32"/>
      <c r="E223" s="3"/>
      <c r="F223" s="3"/>
      <c r="G223" s="3"/>
      <c r="H223" s="3"/>
      <c r="I223" s="3"/>
      <c r="J223" s="3"/>
      <c r="K223" s="3"/>
      <c r="L223" s="32"/>
      <c r="M223" s="32"/>
      <c r="N223" s="32"/>
    </row>
    <row r="224" spans="2:14" ht="12.75">
      <c r="B224" s="33"/>
      <c r="C224" s="33"/>
      <c r="D224" s="32"/>
      <c r="E224" s="3"/>
      <c r="F224" s="3"/>
      <c r="G224" s="3"/>
      <c r="H224" s="3"/>
      <c r="I224" s="3"/>
      <c r="J224" s="3"/>
      <c r="K224" s="3"/>
      <c r="L224" s="32"/>
      <c r="M224" s="32"/>
      <c r="N224" s="32"/>
    </row>
    <row r="225" spans="2:14" ht="12.75">
      <c r="B225" s="33"/>
      <c r="C225" s="33"/>
      <c r="D225" s="32"/>
      <c r="E225" s="3"/>
      <c r="F225" s="3"/>
      <c r="G225" s="3"/>
      <c r="H225" s="3"/>
      <c r="I225" s="3"/>
      <c r="J225" s="3"/>
      <c r="K225" s="3"/>
      <c r="L225" s="32"/>
      <c r="M225" s="32"/>
      <c r="N225" s="32"/>
    </row>
    <row r="226" spans="2:14" ht="12.75">
      <c r="B226" s="33"/>
      <c r="C226" s="33"/>
      <c r="D226" s="32"/>
      <c r="E226" s="3"/>
      <c r="F226" s="3"/>
      <c r="G226" s="3"/>
      <c r="H226" s="3"/>
      <c r="I226" s="3"/>
      <c r="J226" s="3"/>
      <c r="K226" s="3"/>
      <c r="L226" s="32"/>
      <c r="M226" s="32"/>
      <c r="N226" s="32"/>
    </row>
    <row r="227" spans="2:14" ht="12.75">
      <c r="B227" s="33"/>
      <c r="C227" s="33"/>
      <c r="D227" s="32"/>
      <c r="E227" s="3"/>
      <c r="F227" s="3"/>
      <c r="G227" s="3"/>
      <c r="H227" s="3"/>
      <c r="I227" s="3"/>
      <c r="J227" s="3"/>
      <c r="K227" s="3"/>
      <c r="L227" s="32"/>
      <c r="M227" s="32"/>
      <c r="N227" s="32"/>
    </row>
    <row r="228" spans="2:14" ht="12.75">
      <c r="B228" s="33"/>
      <c r="C228" s="33"/>
      <c r="D228" s="32"/>
      <c r="E228" s="3"/>
      <c r="F228" s="3"/>
      <c r="G228" s="3"/>
      <c r="H228" s="3"/>
      <c r="I228" s="3"/>
      <c r="J228" s="3"/>
      <c r="K228" s="3"/>
      <c r="L228" s="32"/>
      <c r="M228" s="32"/>
      <c r="N228" s="32"/>
    </row>
    <row r="229" spans="2:14" ht="12.75">
      <c r="B229" s="33"/>
      <c r="C229" s="33"/>
      <c r="D229" s="32"/>
      <c r="E229" s="3"/>
      <c r="F229" s="3"/>
      <c r="G229" s="3"/>
      <c r="H229" s="3"/>
      <c r="I229" s="3"/>
      <c r="J229" s="3"/>
      <c r="K229" s="3"/>
      <c r="L229" s="32"/>
      <c r="M229" s="32"/>
      <c r="N229" s="32"/>
    </row>
    <row r="230" spans="2:14" ht="12.75">
      <c r="B230" s="33"/>
      <c r="C230" s="33"/>
      <c r="D230" s="32"/>
      <c r="E230" s="3"/>
      <c r="F230" s="3"/>
      <c r="G230" s="3"/>
      <c r="H230" s="3"/>
      <c r="I230" s="3"/>
      <c r="J230" s="3"/>
      <c r="K230" s="3"/>
      <c r="L230" s="32"/>
      <c r="M230" s="32"/>
      <c r="N230" s="32"/>
    </row>
    <row r="231" spans="2:14" ht="12.75">
      <c r="B231" s="33"/>
      <c r="C231" s="33"/>
      <c r="D231" s="32"/>
      <c r="E231" s="3"/>
      <c r="F231" s="3"/>
      <c r="G231" s="3"/>
      <c r="H231" s="3"/>
      <c r="I231" s="3"/>
      <c r="J231" s="3"/>
      <c r="K231" s="3"/>
      <c r="L231" s="32"/>
      <c r="M231" s="32"/>
      <c r="N231" s="32"/>
    </row>
    <row r="232" spans="2:14" ht="12.75">
      <c r="B232" s="33"/>
      <c r="C232" s="33"/>
      <c r="D232" s="32"/>
      <c r="E232" s="3"/>
      <c r="F232" s="3"/>
      <c r="G232" s="3"/>
      <c r="H232" s="3"/>
      <c r="I232" s="3"/>
      <c r="J232" s="3"/>
      <c r="K232" s="3"/>
      <c r="L232" s="32"/>
      <c r="M232" s="32"/>
      <c r="N232" s="32"/>
    </row>
    <row r="233" spans="2:14" ht="12.75">
      <c r="B233" s="33"/>
      <c r="C233" s="33"/>
      <c r="D233" s="32"/>
      <c r="E233" s="3"/>
      <c r="F233" s="3"/>
      <c r="G233" s="3"/>
      <c r="H233" s="3"/>
      <c r="I233" s="3"/>
      <c r="J233" s="3"/>
      <c r="K233" s="3"/>
      <c r="L233" s="32"/>
      <c r="M233" s="32"/>
      <c r="N233" s="32"/>
    </row>
    <row r="234" spans="2:14" ht="12.75">
      <c r="B234" s="33"/>
      <c r="C234" s="33"/>
      <c r="D234" s="32"/>
      <c r="E234" s="3"/>
      <c r="F234" s="3"/>
      <c r="G234" s="3"/>
      <c r="H234" s="3"/>
      <c r="I234" s="3"/>
      <c r="J234" s="3"/>
      <c r="K234" s="3"/>
      <c r="L234" s="32"/>
      <c r="M234" s="32"/>
      <c r="N234" s="32"/>
    </row>
    <row r="235" spans="2:14" ht="12.75">
      <c r="B235" s="33"/>
      <c r="C235" s="33"/>
      <c r="D235" s="32"/>
      <c r="E235" s="3"/>
      <c r="F235" s="3"/>
      <c r="G235" s="3"/>
      <c r="H235" s="3"/>
      <c r="I235" s="3"/>
      <c r="J235" s="3"/>
      <c r="K235" s="3"/>
      <c r="L235" s="32"/>
      <c r="M235" s="32"/>
      <c r="N235" s="32"/>
    </row>
    <row r="236" spans="2:14" ht="12.75">
      <c r="B236" s="33"/>
      <c r="C236" s="33"/>
      <c r="D236" s="32"/>
      <c r="E236" s="3"/>
      <c r="F236" s="3"/>
      <c r="G236" s="3"/>
      <c r="H236" s="3"/>
      <c r="I236" s="3"/>
      <c r="J236" s="3"/>
      <c r="K236" s="3"/>
      <c r="L236" s="32"/>
      <c r="M236" s="32"/>
      <c r="N236" s="32"/>
    </row>
    <row r="237" spans="2:14" ht="12.75">
      <c r="B237" s="33"/>
      <c r="C237" s="33"/>
      <c r="D237" s="32"/>
      <c r="E237" s="3"/>
      <c r="F237" s="3"/>
      <c r="G237" s="3"/>
      <c r="H237" s="3"/>
      <c r="I237" s="3"/>
      <c r="J237" s="3"/>
      <c r="K237" s="3"/>
      <c r="L237" s="32"/>
      <c r="M237" s="32"/>
      <c r="N237" s="32"/>
    </row>
    <row r="238" spans="2:14" ht="12.75">
      <c r="B238" s="33"/>
      <c r="C238" s="33"/>
      <c r="D238" s="32"/>
      <c r="E238" s="3"/>
      <c r="F238" s="3"/>
      <c r="G238" s="3"/>
      <c r="H238" s="3"/>
      <c r="I238" s="3"/>
      <c r="J238" s="3"/>
      <c r="K238" s="3"/>
      <c r="L238" s="32"/>
      <c r="M238" s="32"/>
      <c r="N238" s="32"/>
    </row>
    <row r="239" spans="2:14" ht="12.75">
      <c r="B239" s="33"/>
      <c r="C239" s="33"/>
      <c r="D239" s="32"/>
      <c r="E239" s="3"/>
      <c r="F239" s="3"/>
      <c r="G239" s="3"/>
      <c r="H239" s="3"/>
      <c r="I239" s="3"/>
      <c r="J239" s="3"/>
      <c r="K239" s="3"/>
      <c r="L239" s="32"/>
      <c r="M239" s="32"/>
      <c r="N239" s="32"/>
    </row>
    <row r="240" spans="2:14" ht="12.75">
      <c r="B240" s="33"/>
      <c r="C240" s="33"/>
      <c r="D240" s="32"/>
      <c r="E240" s="3"/>
      <c r="F240" s="3"/>
      <c r="G240" s="3"/>
      <c r="H240" s="3"/>
      <c r="I240" s="3"/>
      <c r="J240" s="3"/>
      <c r="K240" s="3"/>
      <c r="L240" s="32"/>
      <c r="M240" s="32"/>
      <c r="N240" s="32"/>
    </row>
    <row r="241" spans="2:14" ht="12.75">
      <c r="B241" s="33"/>
      <c r="C241" s="33"/>
      <c r="D241" s="32"/>
      <c r="E241" s="3"/>
      <c r="F241" s="3"/>
      <c r="G241" s="3"/>
      <c r="H241" s="3"/>
      <c r="I241" s="3"/>
      <c r="J241" s="3"/>
      <c r="K241" s="3"/>
      <c r="L241" s="32"/>
      <c r="M241" s="32"/>
      <c r="N241" s="32"/>
    </row>
    <row r="242" spans="2:14" ht="12.75">
      <c r="B242" s="33"/>
      <c r="C242" s="33"/>
      <c r="D242" s="32"/>
      <c r="E242" s="3"/>
      <c r="F242" s="3"/>
      <c r="G242" s="3"/>
      <c r="H242" s="3"/>
      <c r="I242" s="3"/>
      <c r="J242" s="3"/>
      <c r="K242" s="3"/>
      <c r="L242" s="32"/>
      <c r="M242" s="32"/>
      <c r="N242" s="32"/>
    </row>
    <row r="243" spans="2:14" ht="12.75">
      <c r="B243" s="33"/>
      <c r="C243" s="33"/>
      <c r="D243" s="32"/>
      <c r="E243" s="3"/>
      <c r="F243" s="3"/>
      <c r="G243" s="3"/>
      <c r="H243" s="3"/>
      <c r="I243" s="3"/>
      <c r="J243" s="3"/>
      <c r="K243" s="3"/>
      <c r="L243" s="32"/>
      <c r="M243" s="32"/>
      <c r="N243" s="32"/>
    </row>
    <row r="244" spans="2:14" ht="12.75">
      <c r="B244" s="33"/>
      <c r="C244" s="33"/>
      <c r="D244" s="32"/>
      <c r="E244" s="3"/>
      <c r="F244" s="3"/>
      <c r="G244" s="3"/>
      <c r="H244" s="3"/>
      <c r="I244" s="3"/>
      <c r="J244" s="3"/>
      <c r="K244" s="3"/>
      <c r="L244" s="32"/>
      <c r="M244" s="32"/>
      <c r="N244" s="32"/>
    </row>
    <row r="245" spans="2:14" ht="12.75">
      <c r="B245" s="33"/>
      <c r="C245" s="33"/>
      <c r="D245" s="32"/>
      <c r="E245" s="3"/>
      <c r="F245" s="3"/>
      <c r="G245" s="3"/>
      <c r="H245" s="3"/>
      <c r="I245" s="3"/>
      <c r="J245" s="3"/>
      <c r="K245" s="3"/>
      <c r="L245" s="32"/>
      <c r="M245" s="32"/>
      <c r="N245" s="32"/>
    </row>
    <row r="246" spans="2:14" ht="12.75">
      <c r="B246" s="33"/>
      <c r="C246" s="33"/>
      <c r="D246" s="32"/>
      <c r="E246" s="3"/>
      <c r="F246" s="3"/>
      <c r="G246" s="3"/>
      <c r="H246" s="3"/>
      <c r="I246" s="3"/>
      <c r="J246" s="3"/>
      <c r="K246" s="3"/>
      <c r="L246" s="32"/>
      <c r="M246" s="32"/>
      <c r="N246" s="32"/>
    </row>
    <row r="247" spans="2:10" ht="12.75">
      <c r="B247" s="33"/>
      <c r="C247" s="33"/>
      <c r="D247" s="32"/>
      <c r="E247" s="3"/>
      <c r="F247" s="3"/>
      <c r="G247" s="3"/>
      <c r="H247" s="3"/>
      <c r="I247" s="3"/>
      <c r="J247" s="3"/>
    </row>
    <row r="248" spans="2:10" ht="12.75">
      <c r="B248" s="33"/>
      <c r="C248" s="33"/>
      <c r="D248" s="32"/>
      <c r="E248" s="3"/>
      <c r="F248" s="3"/>
      <c r="G248" s="3"/>
      <c r="H248" s="3"/>
      <c r="I248" s="3"/>
      <c r="J248" s="3"/>
    </row>
    <row r="249" spans="2:10" ht="12.75">
      <c r="B249" s="33"/>
      <c r="C249" s="33"/>
      <c r="D249" s="32"/>
      <c r="E249" s="3"/>
      <c r="F249" s="3"/>
      <c r="G249" s="3"/>
      <c r="H249" s="3"/>
      <c r="I249" s="3"/>
      <c r="J249" s="3"/>
    </row>
    <row r="250" spans="2:10" ht="12.75">
      <c r="B250" s="33"/>
      <c r="C250" s="33"/>
      <c r="D250" s="32"/>
      <c r="E250" s="3"/>
      <c r="F250" s="3"/>
      <c r="G250" s="3"/>
      <c r="H250" s="3"/>
      <c r="I250" s="3"/>
      <c r="J250" s="3"/>
    </row>
    <row r="251" spans="2:10" ht="12.75">
      <c r="B251" s="33"/>
      <c r="C251" s="33"/>
      <c r="D251" s="32"/>
      <c r="E251" s="3"/>
      <c r="F251" s="3"/>
      <c r="G251" s="3"/>
      <c r="H251" s="3"/>
      <c r="I251" s="3"/>
      <c r="J251" s="3"/>
    </row>
    <row r="252" spans="2:10" ht="12.75">
      <c r="B252" s="33"/>
      <c r="C252" s="33"/>
      <c r="D252" s="32"/>
      <c r="E252" s="3"/>
      <c r="F252" s="3"/>
      <c r="G252" s="3"/>
      <c r="H252" s="3"/>
      <c r="I252" s="3"/>
      <c r="J252" s="3"/>
    </row>
    <row r="253" spans="2:10" ht="12.75">
      <c r="B253" s="33"/>
      <c r="C253" s="33"/>
      <c r="D253" s="32"/>
      <c r="E253" s="3"/>
      <c r="F253" s="3"/>
      <c r="G253" s="3"/>
      <c r="H253" s="3"/>
      <c r="I253" s="3"/>
      <c r="J253" s="3"/>
    </row>
    <row r="254" spans="2:10" ht="12.75">
      <c r="B254" s="33"/>
      <c r="C254" s="33"/>
      <c r="D254" s="32"/>
      <c r="E254" s="3"/>
      <c r="F254" s="3"/>
      <c r="G254" s="3"/>
      <c r="H254" s="3"/>
      <c r="I254" s="3"/>
      <c r="J254" s="3"/>
    </row>
  </sheetData>
  <sheetProtection/>
  <mergeCells count="2">
    <mergeCell ref="A1:K1"/>
    <mergeCell ref="A3:K3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DB287"/>
  <sheetViews>
    <sheetView workbookViewId="0" topLeftCell="A1">
      <selection activeCell="A131" sqref="A131:IV142"/>
    </sheetView>
  </sheetViews>
  <sheetFormatPr defaultColWidth="9.140625" defaultRowHeight="12.75"/>
  <cols>
    <col min="1" max="1" width="5.57421875" style="7" bestFit="1" customWidth="1"/>
    <col min="2" max="2" width="27.57421875" style="7" bestFit="1" customWidth="1"/>
    <col min="3" max="3" width="45.8515625" style="8" bestFit="1" customWidth="1"/>
    <col min="4" max="4" width="9.140625" style="7" bestFit="1" customWidth="1"/>
    <col min="5" max="5" width="10.8515625" style="7" customWidth="1"/>
    <col min="6" max="6" width="10.8515625" style="8" customWidth="1"/>
    <col min="7" max="9" width="6.57421875" style="7" customWidth="1"/>
    <col min="10" max="10" width="6.28125" style="7" bestFit="1" customWidth="1"/>
    <col min="11" max="11" width="5.140625" style="7" bestFit="1" customWidth="1"/>
    <col min="12" max="12" width="20.140625" style="7" bestFit="1" customWidth="1"/>
    <col min="13" max="13" width="10.140625" style="7" bestFit="1" customWidth="1"/>
    <col min="14" max="14" width="2.7109375" style="7" bestFit="1" customWidth="1"/>
    <col min="15" max="16384" width="9.140625" style="7" customWidth="1"/>
  </cols>
  <sheetData>
    <row r="1" spans="1:11" ht="22.5">
      <c r="A1" s="232" t="s">
        <v>41</v>
      </c>
      <c r="B1" s="233"/>
      <c r="C1" s="233"/>
      <c r="D1" s="233"/>
      <c r="E1" s="233"/>
      <c r="F1" s="233"/>
      <c r="G1" s="233"/>
      <c r="H1" s="233"/>
      <c r="I1" s="233"/>
      <c r="J1" s="233"/>
      <c r="K1" s="234"/>
    </row>
    <row r="2" spans="1:11" ht="20.25">
      <c r="A2" s="11"/>
      <c r="B2" s="40"/>
      <c r="C2" s="120"/>
      <c r="D2" s="40"/>
      <c r="E2" s="40"/>
      <c r="F2" s="120"/>
      <c r="G2" s="40"/>
      <c r="H2" s="40"/>
      <c r="I2" s="40"/>
      <c r="J2" s="40"/>
      <c r="K2" s="40"/>
    </row>
    <row r="3" spans="1:12" ht="20.25">
      <c r="A3" s="229" t="s">
        <v>271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  <c r="L3" s="3"/>
    </row>
    <row r="4" spans="1:14" ht="20.25">
      <c r="A4" s="65"/>
      <c r="B4" s="202" t="s">
        <v>26</v>
      </c>
      <c r="C4" s="203"/>
      <c r="D4" s="204"/>
      <c r="E4" s="205"/>
      <c r="F4" s="205"/>
      <c r="G4" s="206"/>
      <c r="H4" s="206"/>
      <c r="I4" s="206"/>
      <c r="J4" s="206"/>
      <c r="K4" s="207"/>
      <c r="L4" s="54"/>
      <c r="M4" s="54"/>
      <c r="N4" s="82"/>
    </row>
    <row r="5" spans="1:17" s="186" customFormat="1" ht="30">
      <c r="A5" s="50" t="s">
        <v>35</v>
      </c>
      <c r="B5" s="198" t="s">
        <v>16</v>
      </c>
      <c r="C5" s="198" t="s">
        <v>2</v>
      </c>
      <c r="D5" s="188" t="s">
        <v>887</v>
      </c>
      <c r="E5" s="50" t="s">
        <v>888</v>
      </c>
      <c r="F5" s="50" t="s">
        <v>43</v>
      </c>
      <c r="G5" s="50" t="s">
        <v>44</v>
      </c>
      <c r="H5" s="50" t="s">
        <v>46</v>
      </c>
      <c r="I5" s="50" t="s">
        <v>45</v>
      </c>
      <c r="J5" s="50" t="s">
        <v>3</v>
      </c>
      <c r="K5" s="50" t="s">
        <v>4</v>
      </c>
      <c r="L5" s="108"/>
      <c r="M5" s="108"/>
      <c r="N5" s="185"/>
      <c r="Q5" s="187"/>
    </row>
    <row r="6" spans="1:17" ht="15" customHeight="1">
      <c r="A6" s="48">
        <v>1</v>
      </c>
      <c r="B6" s="51" t="s">
        <v>63</v>
      </c>
      <c r="C6" s="51" t="s">
        <v>9</v>
      </c>
      <c r="D6" s="146" t="s">
        <v>19</v>
      </c>
      <c r="E6" s="145">
        <v>60</v>
      </c>
      <c r="F6" s="48">
        <v>60</v>
      </c>
      <c r="G6" s="50">
        <v>0</v>
      </c>
      <c r="H6" s="50">
        <v>60</v>
      </c>
      <c r="I6" s="50">
        <v>0</v>
      </c>
      <c r="J6" s="50">
        <f aca="true" t="shared" si="0" ref="J6:J41">SUM(E6:I6)</f>
        <v>180</v>
      </c>
      <c r="K6" s="50">
        <v>3</v>
      </c>
      <c r="L6" s="31"/>
      <c r="M6" s="31"/>
      <c r="N6" s="31"/>
      <c r="O6" s="34"/>
      <c r="P6" s="34"/>
      <c r="Q6" s="86"/>
    </row>
    <row r="7" spans="1:17" ht="15" customHeight="1">
      <c r="A7" s="48">
        <v>2</v>
      </c>
      <c r="B7" s="51" t="s">
        <v>67</v>
      </c>
      <c r="C7" s="51" t="s">
        <v>9</v>
      </c>
      <c r="D7" s="146" t="s">
        <v>19</v>
      </c>
      <c r="E7" s="145">
        <v>56</v>
      </c>
      <c r="F7" s="48" t="s">
        <v>871</v>
      </c>
      <c r="G7" s="50">
        <v>59</v>
      </c>
      <c r="H7" s="50">
        <v>59</v>
      </c>
      <c r="I7" s="50">
        <v>0</v>
      </c>
      <c r="J7" s="50">
        <f t="shared" si="0"/>
        <v>174</v>
      </c>
      <c r="K7" s="50">
        <v>3</v>
      </c>
      <c r="L7" s="31"/>
      <c r="M7" s="31"/>
      <c r="N7" s="31"/>
      <c r="O7" s="31"/>
      <c r="P7" s="34"/>
      <c r="Q7" s="86"/>
    </row>
    <row r="8" spans="1:17" ht="15" customHeight="1">
      <c r="A8" s="48">
        <v>3</v>
      </c>
      <c r="B8" s="51" t="s">
        <v>73</v>
      </c>
      <c r="C8" s="51" t="s">
        <v>12</v>
      </c>
      <c r="D8" s="146" t="s">
        <v>19</v>
      </c>
      <c r="E8" s="145">
        <v>53</v>
      </c>
      <c r="F8" s="48">
        <v>55</v>
      </c>
      <c r="G8" s="50">
        <v>55</v>
      </c>
      <c r="H8" s="50">
        <v>0</v>
      </c>
      <c r="I8" s="50">
        <v>0</v>
      </c>
      <c r="J8" s="50">
        <f t="shared" si="0"/>
        <v>163</v>
      </c>
      <c r="K8" s="50">
        <v>3</v>
      </c>
      <c r="L8" s="31"/>
      <c r="M8" s="31"/>
      <c r="N8" s="31"/>
      <c r="O8" s="34"/>
      <c r="P8" s="34"/>
      <c r="Q8" s="86"/>
    </row>
    <row r="9" spans="1:17" ht="15" customHeight="1">
      <c r="A9" s="48">
        <v>4</v>
      </c>
      <c r="B9" s="51" t="s">
        <v>83</v>
      </c>
      <c r="C9" s="51" t="s">
        <v>12</v>
      </c>
      <c r="D9" s="146" t="s">
        <v>19</v>
      </c>
      <c r="E9" s="145">
        <v>52</v>
      </c>
      <c r="F9" s="48">
        <v>52</v>
      </c>
      <c r="G9" s="50">
        <v>53</v>
      </c>
      <c r="H9" s="50">
        <v>0</v>
      </c>
      <c r="I9" s="50">
        <v>0</v>
      </c>
      <c r="J9" s="50">
        <f t="shared" si="0"/>
        <v>157</v>
      </c>
      <c r="K9" s="50">
        <v>3</v>
      </c>
      <c r="L9" s="31"/>
      <c r="M9" s="31"/>
      <c r="N9" s="31"/>
      <c r="O9" s="34"/>
      <c r="P9" s="34"/>
      <c r="Q9" s="86"/>
    </row>
    <row r="10" spans="1:17" ht="15" customHeight="1">
      <c r="A10" s="48">
        <v>5</v>
      </c>
      <c r="B10" s="51" t="s">
        <v>69</v>
      </c>
      <c r="C10" s="51" t="s">
        <v>7</v>
      </c>
      <c r="D10" s="146" t="s">
        <v>19</v>
      </c>
      <c r="E10" s="145">
        <v>54</v>
      </c>
      <c r="F10" s="48">
        <v>50</v>
      </c>
      <c r="G10" s="50">
        <v>52</v>
      </c>
      <c r="H10" s="50">
        <v>0</v>
      </c>
      <c r="I10" s="50">
        <v>0</v>
      </c>
      <c r="J10" s="50">
        <f t="shared" si="0"/>
        <v>156</v>
      </c>
      <c r="K10" s="50">
        <v>3</v>
      </c>
      <c r="L10" s="31"/>
      <c r="M10" s="31"/>
      <c r="N10" s="31"/>
      <c r="O10" s="34"/>
      <c r="P10" s="34"/>
      <c r="Q10" s="86"/>
    </row>
    <row r="11" spans="1:21" ht="15" customHeight="1">
      <c r="A11" s="48">
        <v>6</v>
      </c>
      <c r="B11" s="140" t="s">
        <v>87</v>
      </c>
      <c r="C11" s="51" t="s">
        <v>6</v>
      </c>
      <c r="D11" s="146" t="s">
        <v>19</v>
      </c>
      <c r="E11" s="146" t="s">
        <v>876</v>
      </c>
      <c r="F11" s="48">
        <v>46</v>
      </c>
      <c r="G11" s="50">
        <v>50</v>
      </c>
      <c r="H11" s="50">
        <v>55</v>
      </c>
      <c r="I11" s="50">
        <v>0</v>
      </c>
      <c r="J11" s="50">
        <f t="shared" si="0"/>
        <v>151</v>
      </c>
      <c r="K11" s="50">
        <v>3</v>
      </c>
      <c r="L11" s="31"/>
      <c r="M11" s="31"/>
      <c r="N11" s="31"/>
      <c r="O11" s="34"/>
      <c r="P11" s="34"/>
      <c r="Q11" s="86"/>
      <c r="R11" s="22"/>
      <c r="S11" s="31"/>
      <c r="T11" s="67"/>
      <c r="U11" s="3"/>
    </row>
    <row r="12" spans="1:21" ht="15" customHeight="1">
      <c r="A12" s="48">
        <v>7</v>
      </c>
      <c r="B12" s="51" t="s">
        <v>85</v>
      </c>
      <c r="C12" s="51" t="s">
        <v>6</v>
      </c>
      <c r="D12" s="146" t="s">
        <v>19</v>
      </c>
      <c r="E12" s="146">
        <v>47</v>
      </c>
      <c r="F12" s="48">
        <v>0</v>
      </c>
      <c r="G12" s="50">
        <v>44</v>
      </c>
      <c r="H12" s="50">
        <v>54</v>
      </c>
      <c r="I12" s="50">
        <v>0</v>
      </c>
      <c r="J12" s="50">
        <f t="shared" si="0"/>
        <v>145</v>
      </c>
      <c r="K12" s="50">
        <v>3</v>
      </c>
      <c r="L12" s="31"/>
      <c r="M12" s="31"/>
      <c r="N12" s="31"/>
      <c r="O12" s="34"/>
      <c r="P12" s="34"/>
      <c r="Q12" s="86"/>
      <c r="R12" s="22"/>
      <c r="S12" s="31"/>
      <c r="T12" s="67"/>
      <c r="U12" s="3"/>
    </row>
    <row r="13" spans="1:21" ht="15" customHeight="1">
      <c r="A13" s="48">
        <v>8</v>
      </c>
      <c r="B13" s="147" t="s">
        <v>329</v>
      </c>
      <c r="C13" s="136" t="s">
        <v>281</v>
      </c>
      <c r="D13" s="146" t="s">
        <v>19</v>
      </c>
      <c r="E13" s="137">
        <v>0</v>
      </c>
      <c r="F13" s="141">
        <v>59</v>
      </c>
      <c r="G13" s="50">
        <v>60</v>
      </c>
      <c r="H13" s="50">
        <v>0</v>
      </c>
      <c r="I13" s="50">
        <v>0</v>
      </c>
      <c r="J13" s="50">
        <f t="shared" si="0"/>
        <v>119</v>
      </c>
      <c r="K13" s="50">
        <v>2</v>
      </c>
      <c r="L13" s="118"/>
      <c r="M13" s="61"/>
      <c r="N13" s="89"/>
      <c r="O13" s="31"/>
      <c r="P13" s="31"/>
      <c r="Q13" s="31"/>
      <c r="R13" s="22"/>
      <c r="S13" s="31"/>
      <c r="T13" s="67"/>
      <c r="U13" s="3"/>
    </row>
    <row r="14" spans="1:21" ht="15" customHeight="1">
      <c r="A14" s="48">
        <v>9</v>
      </c>
      <c r="B14" s="59" t="s">
        <v>612</v>
      </c>
      <c r="C14" s="59" t="s">
        <v>7</v>
      </c>
      <c r="D14" s="58" t="s">
        <v>19</v>
      </c>
      <c r="E14" s="137">
        <v>0</v>
      </c>
      <c r="F14" s="137">
        <v>0</v>
      </c>
      <c r="G14" s="171">
        <v>57</v>
      </c>
      <c r="H14" s="50">
        <v>58</v>
      </c>
      <c r="I14" s="50">
        <v>0</v>
      </c>
      <c r="J14" s="50">
        <f t="shared" si="0"/>
        <v>115</v>
      </c>
      <c r="K14" s="50">
        <v>2</v>
      </c>
      <c r="L14" s="118"/>
      <c r="M14" s="61"/>
      <c r="N14" s="89"/>
      <c r="O14" s="31"/>
      <c r="P14" s="31"/>
      <c r="Q14" s="31"/>
      <c r="R14" s="22"/>
      <c r="S14" s="31"/>
      <c r="T14" s="67"/>
      <c r="U14" s="3"/>
    </row>
    <row r="15" spans="1:21" ht="15" customHeight="1">
      <c r="A15" s="48">
        <v>10</v>
      </c>
      <c r="B15" s="51" t="s">
        <v>65</v>
      </c>
      <c r="C15" s="51" t="s">
        <v>9</v>
      </c>
      <c r="D15" s="146" t="s">
        <v>19</v>
      </c>
      <c r="E15" s="145">
        <v>57</v>
      </c>
      <c r="F15" s="48">
        <v>58</v>
      </c>
      <c r="G15" s="50">
        <v>0</v>
      </c>
      <c r="H15" s="50">
        <v>0</v>
      </c>
      <c r="I15" s="50">
        <v>0</v>
      </c>
      <c r="J15" s="50">
        <f t="shared" si="0"/>
        <v>115</v>
      </c>
      <c r="K15" s="50">
        <v>2</v>
      </c>
      <c r="L15" s="118"/>
      <c r="M15" s="61"/>
      <c r="N15" s="89"/>
      <c r="O15" s="31"/>
      <c r="P15" s="31"/>
      <c r="Q15" s="31"/>
      <c r="R15" s="22"/>
      <c r="S15" s="31"/>
      <c r="T15" s="67"/>
      <c r="U15" s="3"/>
    </row>
    <row r="16" spans="1:21" ht="15" customHeight="1">
      <c r="A16" s="48">
        <v>11</v>
      </c>
      <c r="B16" s="51" t="s">
        <v>59</v>
      </c>
      <c r="C16" s="51" t="s">
        <v>9</v>
      </c>
      <c r="D16" s="146" t="s">
        <v>19</v>
      </c>
      <c r="E16" s="145">
        <v>58</v>
      </c>
      <c r="F16" s="48">
        <v>57</v>
      </c>
      <c r="G16" s="50">
        <v>0</v>
      </c>
      <c r="H16" s="50">
        <v>0</v>
      </c>
      <c r="I16" s="50">
        <v>0</v>
      </c>
      <c r="J16" s="50">
        <f t="shared" si="0"/>
        <v>115</v>
      </c>
      <c r="K16" s="50">
        <v>2</v>
      </c>
      <c r="L16" s="118"/>
      <c r="M16" s="61"/>
      <c r="N16" s="89"/>
      <c r="O16" s="31"/>
      <c r="P16" s="31"/>
      <c r="Q16" s="31"/>
      <c r="R16" s="22"/>
      <c r="S16" s="31"/>
      <c r="T16" s="67"/>
      <c r="U16" s="3"/>
    </row>
    <row r="17" spans="1:21" ht="15" customHeight="1">
      <c r="A17" s="48">
        <v>12</v>
      </c>
      <c r="B17" s="147" t="s">
        <v>337</v>
      </c>
      <c r="C17" s="136" t="s">
        <v>5</v>
      </c>
      <c r="D17" s="146" t="s">
        <v>19</v>
      </c>
      <c r="E17" s="137">
        <v>0</v>
      </c>
      <c r="F17" s="141">
        <v>54</v>
      </c>
      <c r="G17" s="50">
        <v>58</v>
      </c>
      <c r="H17" s="50">
        <v>0</v>
      </c>
      <c r="I17" s="50">
        <v>0</v>
      </c>
      <c r="J17" s="50">
        <f t="shared" si="0"/>
        <v>112</v>
      </c>
      <c r="K17" s="50">
        <v>2</v>
      </c>
      <c r="L17" s="118"/>
      <c r="M17" s="61"/>
      <c r="N17" s="89"/>
      <c r="O17" s="31"/>
      <c r="P17" s="31"/>
      <c r="Q17" s="31"/>
      <c r="R17" s="22"/>
      <c r="S17" s="31"/>
      <c r="T17" s="67"/>
      <c r="U17" s="3"/>
    </row>
    <row r="18" spans="1:21" ht="15" customHeight="1">
      <c r="A18" s="48">
        <v>13</v>
      </c>
      <c r="B18" s="51" t="s">
        <v>75</v>
      </c>
      <c r="C18" s="51" t="s">
        <v>12</v>
      </c>
      <c r="D18" s="146" t="s">
        <v>19</v>
      </c>
      <c r="E18" s="145">
        <v>51</v>
      </c>
      <c r="F18" s="48">
        <v>0</v>
      </c>
      <c r="G18" s="50">
        <v>49</v>
      </c>
      <c r="H18" s="50">
        <v>0</v>
      </c>
      <c r="I18" s="50">
        <v>0</v>
      </c>
      <c r="J18" s="50">
        <f t="shared" si="0"/>
        <v>100</v>
      </c>
      <c r="K18" s="50">
        <v>2</v>
      </c>
      <c r="L18" s="118"/>
      <c r="M18" s="61"/>
      <c r="N18" s="89"/>
      <c r="O18" s="31"/>
      <c r="P18" s="31"/>
      <c r="Q18" s="31"/>
      <c r="R18" s="22"/>
      <c r="S18" s="31"/>
      <c r="T18" s="67"/>
      <c r="U18" s="3"/>
    </row>
    <row r="19" spans="1:21" ht="15" customHeight="1">
      <c r="A19" s="48">
        <v>14</v>
      </c>
      <c r="B19" s="51" t="s">
        <v>77</v>
      </c>
      <c r="C19" s="51" t="s">
        <v>9</v>
      </c>
      <c r="D19" s="146" t="s">
        <v>19</v>
      </c>
      <c r="E19" s="145">
        <v>49</v>
      </c>
      <c r="F19" s="48">
        <v>48</v>
      </c>
      <c r="G19" s="50">
        <v>0</v>
      </c>
      <c r="H19" s="50">
        <v>0</v>
      </c>
      <c r="I19" s="50">
        <v>0</v>
      </c>
      <c r="J19" s="50">
        <f t="shared" si="0"/>
        <v>97</v>
      </c>
      <c r="K19" s="50">
        <v>2</v>
      </c>
      <c r="L19" s="118"/>
      <c r="M19" s="61"/>
      <c r="N19" s="89"/>
      <c r="O19" s="31"/>
      <c r="P19" s="31"/>
      <c r="Q19" s="31"/>
      <c r="R19" s="22"/>
      <c r="S19" s="31"/>
      <c r="T19" s="67"/>
      <c r="U19" s="3"/>
    </row>
    <row r="20" spans="1:21" ht="15" customHeight="1">
      <c r="A20" s="48">
        <v>15</v>
      </c>
      <c r="B20" s="144" t="s">
        <v>347</v>
      </c>
      <c r="C20" s="134" t="s">
        <v>319</v>
      </c>
      <c r="D20" s="146" t="s">
        <v>19</v>
      </c>
      <c r="E20" s="137">
        <v>0</v>
      </c>
      <c r="F20" s="141">
        <v>47</v>
      </c>
      <c r="G20" s="50">
        <v>46</v>
      </c>
      <c r="H20" s="50">
        <v>0</v>
      </c>
      <c r="I20" s="50">
        <v>0</v>
      </c>
      <c r="J20" s="50">
        <f t="shared" si="0"/>
        <v>93</v>
      </c>
      <c r="K20" s="50">
        <v>2</v>
      </c>
      <c r="L20" s="118"/>
      <c r="M20" s="61"/>
      <c r="N20" s="89"/>
      <c r="O20" s="31"/>
      <c r="P20" s="31"/>
      <c r="Q20" s="31"/>
      <c r="R20" s="22"/>
      <c r="S20" s="31"/>
      <c r="T20" s="67"/>
      <c r="U20" s="3"/>
    </row>
    <row r="21" spans="1:21" ht="15" customHeight="1">
      <c r="A21" s="48">
        <v>16</v>
      </c>
      <c r="B21" s="51" t="s">
        <v>81</v>
      </c>
      <c r="C21" s="51" t="s">
        <v>12</v>
      </c>
      <c r="D21" s="146" t="s">
        <v>19</v>
      </c>
      <c r="E21" s="146">
        <v>46</v>
      </c>
      <c r="F21" s="48">
        <v>0</v>
      </c>
      <c r="G21" s="50">
        <v>42</v>
      </c>
      <c r="H21" s="50">
        <v>0</v>
      </c>
      <c r="I21" s="50">
        <v>0</v>
      </c>
      <c r="J21" s="50">
        <f t="shared" si="0"/>
        <v>88</v>
      </c>
      <c r="K21" s="50">
        <v>2</v>
      </c>
      <c r="L21" s="118"/>
      <c r="M21" s="61"/>
      <c r="N21" s="89"/>
      <c r="O21" s="31"/>
      <c r="P21" s="31"/>
      <c r="Q21" s="31"/>
      <c r="R21" s="22"/>
      <c r="S21" s="31"/>
      <c r="T21" s="67"/>
      <c r="U21" s="3"/>
    </row>
    <row r="22" spans="1:21" ht="15" customHeight="1">
      <c r="A22" s="48">
        <v>17</v>
      </c>
      <c r="B22" s="51" t="s">
        <v>57</v>
      </c>
      <c r="C22" s="51" t="s">
        <v>9</v>
      </c>
      <c r="D22" s="146" t="s">
        <v>19</v>
      </c>
      <c r="E22" s="145">
        <v>59</v>
      </c>
      <c r="F22" s="48">
        <v>0</v>
      </c>
      <c r="G22" s="50">
        <v>0</v>
      </c>
      <c r="H22" s="50">
        <v>0</v>
      </c>
      <c r="I22" s="50">
        <v>0</v>
      </c>
      <c r="J22" s="50">
        <f t="shared" si="0"/>
        <v>59</v>
      </c>
      <c r="K22" s="50">
        <v>1</v>
      </c>
      <c r="L22" s="118"/>
      <c r="M22" s="61"/>
      <c r="N22" s="89"/>
      <c r="O22" s="31"/>
      <c r="P22" s="31"/>
      <c r="Q22" s="31"/>
      <c r="R22" s="22"/>
      <c r="S22" s="31"/>
      <c r="T22" s="67"/>
      <c r="U22" s="3"/>
    </row>
    <row r="23" spans="1:21" ht="15" customHeight="1">
      <c r="A23" s="48">
        <v>18</v>
      </c>
      <c r="B23" s="13" t="s">
        <v>760</v>
      </c>
      <c r="C23" s="178" t="s">
        <v>761</v>
      </c>
      <c r="D23" s="10" t="s">
        <v>755</v>
      </c>
      <c r="E23" s="137">
        <v>0</v>
      </c>
      <c r="F23" s="137">
        <v>0</v>
      </c>
      <c r="G23" s="171">
        <v>0</v>
      </c>
      <c r="H23" s="171">
        <v>57</v>
      </c>
      <c r="I23" s="50">
        <v>0</v>
      </c>
      <c r="J23" s="50">
        <f t="shared" si="0"/>
        <v>57</v>
      </c>
      <c r="K23" s="50">
        <v>1</v>
      </c>
      <c r="L23" s="118"/>
      <c r="M23" s="61"/>
      <c r="N23" s="89"/>
      <c r="O23" s="31"/>
      <c r="P23" s="31"/>
      <c r="Q23" s="31"/>
      <c r="R23" s="22"/>
      <c r="S23" s="31"/>
      <c r="T23" s="67"/>
      <c r="U23" s="3"/>
    </row>
    <row r="24" spans="1:21" ht="15" customHeight="1">
      <c r="A24" s="48">
        <v>19</v>
      </c>
      <c r="B24" s="59" t="s">
        <v>613</v>
      </c>
      <c r="C24" s="59" t="s">
        <v>316</v>
      </c>
      <c r="D24" s="58" t="s">
        <v>19</v>
      </c>
      <c r="E24" s="137">
        <v>0</v>
      </c>
      <c r="F24" s="137">
        <v>0</v>
      </c>
      <c r="G24" s="171">
        <v>56</v>
      </c>
      <c r="H24" s="50">
        <v>0</v>
      </c>
      <c r="I24" s="50">
        <v>0</v>
      </c>
      <c r="J24" s="50">
        <f t="shared" si="0"/>
        <v>56</v>
      </c>
      <c r="K24" s="50">
        <v>1</v>
      </c>
      <c r="L24" s="118"/>
      <c r="M24" s="61"/>
      <c r="N24" s="89"/>
      <c r="O24" s="31"/>
      <c r="P24" s="31"/>
      <c r="Q24" s="31"/>
      <c r="R24" s="22"/>
      <c r="S24" s="31"/>
      <c r="T24" s="67"/>
      <c r="U24" s="3"/>
    </row>
    <row r="25" spans="1:21" ht="15" customHeight="1">
      <c r="A25" s="48">
        <v>20</v>
      </c>
      <c r="B25" s="147" t="s">
        <v>333</v>
      </c>
      <c r="C25" s="136" t="s">
        <v>334</v>
      </c>
      <c r="D25" s="146" t="s">
        <v>19</v>
      </c>
      <c r="E25" s="137">
        <v>0</v>
      </c>
      <c r="F25" s="141">
        <v>56</v>
      </c>
      <c r="G25" s="50">
        <v>0</v>
      </c>
      <c r="H25" s="50">
        <v>0</v>
      </c>
      <c r="I25" s="50">
        <v>0</v>
      </c>
      <c r="J25" s="50">
        <f t="shared" si="0"/>
        <v>56</v>
      </c>
      <c r="K25" s="50">
        <v>1</v>
      </c>
      <c r="L25" s="118"/>
      <c r="M25" s="61"/>
      <c r="N25" s="89"/>
      <c r="O25" s="31"/>
      <c r="P25" s="31"/>
      <c r="Q25" s="31"/>
      <c r="R25" s="22"/>
      <c r="S25" s="31"/>
      <c r="T25" s="67"/>
      <c r="U25" s="3"/>
    </row>
    <row r="26" spans="1:21" ht="15" customHeight="1">
      <c r="A26" s="48">
        <v>21</v>
      </c>
      <c r="B26" s="13" t="s">
        <v>762</v>
      </c>
      <c r="C26" s="178" t="s">
        <v>763</v>
      </c>
      <c r="D26" s="10" t="s">
        <v>755</v>
      </c>
      <c r="E26" s="137">
        <v>0</v>
      </c>
      <c r="F26" s="137">
        <v>0</v>
      </c>
      <c r="G26" s="171">
        <v>0</v>
      </c>
      <c r="H26" s="171">
        <v>56</v>
      </c>
      <c r="I26" s="50">
        <v>0</v>
      </c>
      <c r="J26" s="50">
        <f t="shared" si="0"/>
        <v>56</v>
      </c>
      <c r="K26" s="50">
        <v>1</v>
      </c>
      <c r="L26" s="118"/>
      <c r="M26" s="61"/>
      <c r="N26" s="89"/>
      <c r="O26" s="31"/>
      <c r="P26" s="31"/>
      <c r="Q26" s="31"/>
      <c r="R26" s="22"/>
      <c r="S26" s="31"/>
      <c r="T26" s="67"/>
      <c r="U26" s="3"/>
    </row>
    <row r="27" spans="1:21" ht="15" customHeight="1">
      <c r="A27" s="48">
        <v>22</v>
      </c>
      <c r="B27" s="51" t="s">
        <v>61</v>
      </c>
      <c r="C27" s="51" t="s">
        <v>9</v>
      </c>
      <c r="D27" s="146" t="s">
        <v>19</v>
      </c>
      <c r="E27" s="145">
        <v>55</v>
      </c>
      <c r="F27" s="48">
        <v>0</v>
      </c>
      <c r="G27" s="50">
        <v>0</v>
      </c>
      <c r="H27" s="50">
        <v>0</v>
      </c>
      <c r="I27" s="50">
        <v>0</v>
      </c>
      <c r="J27" s="50">
        <f t="shared" si="0"/>
        <v>55</v>
      </c>
      <c r="K27" s="50">
        <v>1</v>
      </c>
      <c r="L27" s="118"/>
      <c r="M27" s="61"/>
      <c r="N27" s="89"/>
      <c r="O27" s="31"/>
      <c r="P27" s="31"/>
      <c r="Q27" s="31"/>
      <c r="R27" s="22"/>
      <c r="S27" s="31"/>
      <c r="T27" s="67"/>
      <c r="U27" s="3"/>
    </row>
    <row r="28" spans="1:21" ht="15" customHeight="1">
      <c r="A28" s="48">
        <v>23</v>
      </c>
      <c r="B28" s="59" t="s">
        <v>614</v>
      </c>
      <c r="C28" s="59" t="s">
        <v>586</v>
      </c>
      <c r="D28" s="58" t="s">
        <v>19</v>
      </c>
      <c r="E28" s="137">
        <v>0</v>
      </c>
      <c r="F28" s="137">
        <v>0</v>
      </c>
      <c r="G28" s="171">
        <v>54</v>
      </c>
      <c r="H28" s="50">
        <v>0</v>
      </c>
      <c r="I28" s="50">
        <v>0</v>
      </c>
      <c r="J28" s="50">
        <f t="shared" si="0"/>
        <v>54</v>
      </c>
      <c r="K28" s="50">
        <v>1</v>
      </c>
      <c r="L28" s="118"/>
      <c r="M28" s="61"/>
      <c r="N28" s="89"/>
      <c r="O28" s="31"/>
      <c r="P28" s="31"/>
      <c r="Q28" s="31"/>
      <c r="R28" s="22"/>
      <c r="S28" s="31"/>
      <c r="T28" s="67"/>
      <c r="U28" s="3"/>
    </row>
    <row r="29" spans="1:21" ht="15" customHeight="1">
      <c r="A29" s="48">
        <v>24</v>
      </c>
      <c r="B29" s="59" t="s">
        <v>615</v>
      </c>
      <c r="C29" s="59" t="s">
        <v>110</v>
      </c>
      <c r="D29" s="58" t="s">
        <v>19</v>
      </c>
      <c r="E29" s="137">
        <v>0</v>
      </c>
      <c r="F29" s="137">
        <v>0</v>
      </c>
      <c r="G29" s="171">
        <v>51</v>
      </c>
      <c r="H29" s="50">
        <v>0</v>
      </c>
      <c r="I29" s="50">
        <v>0</v>
      </c>
      <c r="J29" s="50">
        <f t="shared" si="0"/>
        <v>51</v>
      </c>
      <c r="K29" s="50">
        <v>1</v>
      </c>
      <c r="L29" s="118"/>
      <c r="M29" s="61"/>
      <c r="N29" s="89"/>
      <c r="O29" s="31"/>
      <c r="P29" s="31"/>
      <c r="Q29" s="31"/>
      <c r="R29" s="22"/>
      <c r="S29" s="31"/>
      <c r="T29" s="67"/>
      <c r="U29" s="3"/>
    </row>
    <row r="30" spans="1:21" ht="15" customHeight="1">
      <c r="A30" s="48">
        <v>25</v>
      </c>
      <c r="B30" s="147" t="s">
        <v>341</v>
      </c>
      <c r="C30" s="147" t="s">
        <v>160</v>
      </c>
      <c r="D30" s="146" t="s">
        <v>19</v>
      </c>
      <c r="E30" s="137">
        <v>0</v>
      </c>
      <c r="F30" s="141">
        <v>51</v>
      </c>
      <c r="G30" s="50">
        <v>0</v>
      </c>
      <c r="H30" s="50">
        <v>0</v>
      </c>
      <c r="I30" s="50">
        <v>0</v>
      </c>
      <c r="J30" s="50">
        <f t="shared" si="0"/>
        <v>51</v>
      </c>
      <c r="K30" s="50">
        <v>1</v>
      </c>
      <c r="L30" s="118"/>
      <c r="M30" s="61"/>
      <c r="N30" s="89"/>
      <c r="O30" s="31"/>
      <c r="P30" s="31"/>
      <c r="Q30" s="31"/>
      <c r="R30" s="22"/>
      <c r="S30" s="31"/>
      <c r="T30" s="67"/>
      <c r="U30" s="3"/>
    </row>
    <row r="31" spans="1:21" ht="15" customHeight="1">
      <c r="A31" s="48">
        <v>26</v>
      </c>
      <c r="B31" s="51" t="s">
        <v>71</v>
      </c>
      <c r="C31" s="51" t="s">
        <v>7</v>
      </c>
      <c r="D31" s="146" t="s">
        <v>19</v>
      </c>
      <c r="E31" s="145">
        <v>50</v>
      </c>
      <c r="F31" s="48">
        <v>0</v>
      </c>
      <c r="G31" s="50">
        <v>0</v>
      </c>
      <c r="H31" s="50">
        <v>0</v>
      </c>
      <c r="I31" s="50">
        <v>0</v>
      </c>
      <c r="J31" s="50">
        <f t="shared" si="0"/>
        <v>50</v>
      </c>
      <c r="K31" s="50">
        <v>1</v>
      </c>
      <c r="L31" s="118"/>
      <c r="M31" s="61"/>
      <c r="N31" s="89"/>
      <c r="O31" s="31"/>
      <c r="P31" s="31"/>
      <c r="Q31" s="31"/>
      <c r="R31" s="22"/>
      <c r="S31" s="31"/>
      <c r="T31" s="67"/>
      <c r="U31" s="3"/>
    </row>
    <row r="32" spans="1:21" ht="15" customHeight="1">
      <c r="A32" s="48">
        <v>27</v>
      </c>
      <c r="B32" s="144" t="s">
        <v>344</v>
      </c>
      <c r="C32" s="134" t="s">
        <v>14</v>
      </c>
      <c r="D32" s="146" t="s">
        <v>19</v>
      </c>
      <c r="E32" s="137">
        <v>0</v>
      </c>
      <c r="F32" s="141">
        <v>49</v>
      </c>
      <c r="G32" s="50">
        <v>0</v>
      </c>
      <c r="H32" s="50">
        <v>0</v>
      </c>
      <c r="I32" s="50">
        <v>0</v>
      </c>
      <c r="J32" s="50">
        <f t="shared" si="0"/>
        <v>49</v>
      </c>
      <c r="K32" s="50">
        <v>1</v>
      </c>
      <c r="L32" s="118"/>
      <c r="M32" s="61"/>
      <c r="N32" s="89"/>
      <c r="O32" s="31"/>
      <c r="P32" s="31"/>
      <c r="Q32" s="31"/>
      <c r="R32" s="22"/>
      <c r="S32" s="31"/>
      <c r="T32" s="67"/>
      <c r="U32" s="3"/>
    </row>
    <row r="33" spans="1:21" ht="15" customHeight="1">
      <c r="A33" s="48">
        <v>28</v>
      </c>
      <c r="B33" s="51" t="s">
        <v>79</v>
      </c>
      <c r="C33" s="51" t="s">
        <v>9</v>
      </c>
      <c r="D33" s="146" t="s">
        <v>19</v>
      </c>
      <c r="E33" s="146">
        <v>48</v>
      </c>
      <c r="F33" s="48">
        <v>0</v>
      </c>
      <c r="G33" s="50">
        <v>0</v>
      </c>
      <c r="H33" s="50">
        <v>0</v>
      </c>
      <c r="I33" s="50">
        <v>0</v>
      </c>
      <c r="J33" s="50">
        <f t="shared" si="0"/>
        <v>48</v>
      </c>
      <c r="K33" s="50">
        <v>1</v>
      </c>
      <c r="L33" s="118"/>
      <c r="M33" s="61"/>
      <c r="N33" s="89"/>
      <c r="O33" s="31"/>
      <c r="P33" s="31"/>
      <c r="Q33" s="31"/>
      <c r="R33" s="22"/>
      <c r="S33" s="31"/>
      <c r="T33" s="67"/>
      <c r="U33" s="3"/>
    </row>
    <row r="34" spans="1:21" ht="15" customHeight="1">
      <c r="A34" s="48">
        <v>29</v>
      </c>
      <c r="B34" s="59" t="s">
        <v>616</v>
      </c>
      <c r="C34" s="59" t="s">
        <v>5</v>
      </c>
      <c r="D34" s="58" t="s">
        <v>19</v>
      </c>
      <c r="E34" s="137">
        <v>0</v>
      </c>
      <c r="F34" s="137">
        <v>0</v>
      </c>
      <c r="G34" s="171">
        <v>48</v>
      </c>
      <c r="H34" s="50">
        <v>0</v>
      </c>
      <c r="I34" s="50">
        <v>0</v>
      </c>
      <c r="J34" s="50">
        <f t="shared" si="0"/>
        <v>48</v>
      </c>
      <c r="K34" s="50">
        <v>1</v>
      </c>
      <c r="L34" s="118"/>
      <c r="M34" s="61"/>
      <c r="N34" s="89"/>
      <c r="O34" s="31"/>
      <c r="P34" s="31"/>
      <c r="Q34" s="31"/>
      <c r="R34" s="22"/>
      <c r="S34" s="31"/>
      <c r="T34" s="67"/>
      <c r="U34" s="3"/>
    </row>
    <row r="35" spans="1:21" ht="15" customHeight="1">
      <c r="A35" s="48">
        <v>30</v>
      </c>
      <c r="B35" s="59" t="s">
        <v>617</v>
      </c>
      <c r="C35" s="59" t="s">
        <v>6</v>
      </c>
      <c r="D35" s="58" t="s">
        <v>19</v>
      </c>
      <c r="E35" s="137">
        <v>0</v>
      </c>
      <c r="F35" s="137">
        <v>0</v>
      </c>
      <c r="G35" s="171">
        <v>47</v>
      </c>
      <c r="H35" s="50">
        <v>0</v>
      </c>
      <c r="I35" s="50">
        <v>0</v>
      </c>
      <c r="J35" s="50">
        <f t="shared" si="0"/>
        <v>47</v>
      </c>
      <c r="K35" s="50">
        <v>1</v>
      </c>
      <c r="L35" s="118"/>
      <c r="M35" s="61"/>
      <c r="N35" s="89"/>
      <c r="O35" s="31"/>
      <c r="P35" s="31"/>
      <c r="Q35" s="31"/>
      <c r="R35" s="22"/>
      <c r="S35" s="31"/>
      <c r="T35" s="67"/>
      <c r="U35" s="3"/>
    </row>
    <row r="36" spans="1:21" ht="15" customHeight="1">
      <c r="A36" s="48">
        <v>31</v>
      </c>
      <c r="B36" s="144" t="s">
        <v>350</v>
      </c>
      <c r="C36" s="134" t="s">
        <v>351</v>
      </c>
      <c r="D36" s="146" t="s">
        <v>19</v>
      </c>
      <c r="E36" s="137">
        <v>0</v>
      </c>
      <c r="F36" s="141">
        <v>45</v>
      </c>
      <c r="G36" s="50">
        <v>0</v>
      </c>
      <c r="H36" s="50">
        <v>0</v>
      </c>
      <c r="I36" s="50">
        <v>0</v>
      </c>
      <c r="J36" s="50">
        <f t="shared" si="0"/>
        <v>45</v>
      </c>
      <c r="K36" s="50">
        <v>1</v>
      </c>
      <c r="L36" s="118"/>
      <c r="M36" s="61"/>
      <c r="N36" s="89"/>
      <c r="O36" s="31"/>
      <c r="P36" s="31"/>
      <c r="Q36" s="31"/>
      <c r="R36" s="22"/>
      <c r="S36" s="31"/>
      <c r="T36" s="67"/>
      <c r="U36" s="3"/>
    </row>
    <row r="37" spans="1:21" ht="15" customHeight="1">
      <c r="A37" s="48">
        <v>32</v>
      </c>
      <c r="B37" s="59" t="s">
        <v>618</v>
      </c>
      <c r="C37" s="59" t="s">
        <v>110</v>
      </c>
      <c r="D37" s="58" t="s">
        <v>19</v>
      </c>
      <c r="E37" s="137">
        <v>0</v>
      </c>
      <c r="F37" s="137">
        <v>0</v>
      </c>
      <c r="G37" s="171">
        <v>45</v>
      </c>
      <c r="H37" s="50">
        <v>0</v>
      </c>
      <c r="I37" s="50">
        <v>0</v>
      </c>
      <c r="J37" s="50">
        <f t="shared" si="0"/>
        <v>45</v>
      </c>
      <c r="K37" s="50">
        <v>1</v>
      </c>
      <c r="L37" s="118"/>
      <c r="M37" s="61"/>
      <c r="N37" s="89"/>
      <c r="O37" s="31"/>
      <c r="P37" s="31"/>
      <c r="Q37" s="31"/>
      <c r="R37" s="22"/>
      <c r="S37" s="31"/>
      <c r="T37" s="67"/>
      <c r="U37" s="3"/>
    </row>
    <row r="38" spans="1:21" ht="15" customHeight="1">
      <c r="A38" s="48">
        <v>33</v>
      </c>
      <c r="B38" s="144" t="s">
        <v>353</v>
      </c>
      <c r="C38" s="134" t="s">
        <v>354</v>
      </c>
      <c r="D38" s="146" t="s">
        <v>19</v>
      </c>
      <c r="E38" s="137">
        <v>0</v>
      </c>
      <c r="F38" s="141">
        <v>44</v>
      </c>
      <c r="G38" s="50">
        <v>0</v>
      </c>
      <c r="H38" s="50">
        <v>0</v>
      </c>
      <c r="I38" s="50">
        <v>0</v>
      </c>
      <c r="J38" s="50">
        <f t="shared" si="0"/>
        <v>44</v>
      </c>
      <c r="K38" s="50">
        <v>1</v>
      </c>
      <c r="L38" s="118"/>
      <c r="M38" s="61"/>
      <c r="N38" s="89"/>
      <c r="O38" s="31"/>
      <c r="P38" s="31"/>
      <c r="Q38" s="31"/>
      <c r="R38" s="22"/>
      <c r="S38" s="31"/>
      <c r="T38" s="67"/>
      <c r="U38" s="3"/>
    </row>
    <row r="39" spans="1:21" ht="15" customHeight="1">
      <c r="A39" s="48">
        <v>34</v>
      </c>
      <c r="B39" s="59" t="s">
        <v>619</v>
      </c>
      <c r="C39" s="59" t="s">
        <v>9</v>
      </c>
      <c r="D39" s="58" t="s">
        <v>19</v>
      </c>
      <c r="E39" s="137">
        <v>0</v>
      </c>
      <c r="F39" s="137">
        <v>0</v>
      </c>
      <c r="G39" s="171">
        <v>43</v>
      </c>
      <c r="H39" s="50">
        <v>0</v>
      </c>
      <c r="I39" s="50">
        <v>0</v>
      </c>
      <c r="J39" s="50">
        <f t="shared" si="0"/>
        <v>43</v>
      </c>
      <c r="K39" s="50">
        <v>1</v>
      </c>
      <c r="L39" s="118"/>
      <c r="M39" s="61"/>
      <c r="N39" s="89"/>
      <c r="O39" s="31"/>
      <c r="P39" s="31"/>
      <c r="Q39" s="31"/>
      <c r="R39" s="22"/>
      <c r="S39" s="31"/>
      <c r="T39" s="67"/>
      <c r="U39" s="3"/>
    </row>
    <row r="40" spans="1:21" ht="15" customHeight="1">
      <c r="A40" s="48">
        <v>35</v>
      </c>
      <c r="B40" s="59" t="s">
        <v>620</v>
      </c>
      <c r="C40" s="59" t="s">
        <v>5</v>
      </c>
      <c r="D40" s="58" t="s">
        <v>19</v>
      </c>
      <c r="E40" s="137">
        <v>0</v>
      </c>
      <c r="F40" s="137">
        <v>0</v>
      </c>
      <c r="G40" s="171">
        <v>41</v>
      </c>
      <c r="H40" s="50">
        <v>0</v>
      </c>
      <c r="I40" s="50">
        <v>0</v>
      </c>
      <c r="J40" s="50">
        <f t="shared" si="0"/>
        <v>41</v>
      </c>
      <c r="K40" s="50">
        <v>1</v>
      </c>
      <c r="L40" s="118"/>
      <c r="M40" s="61"/>
      <c r="N40" s="89"/>
      <c r="O40" s="31"/>
      <c r="P40" s="31"/>
      <c r="Q40" s="31"/>
      <c r="R40" s="22"/>
      <c r="S40" s="31"/>
      <c r="T40" s="67"/>
      <c r="U40" s="3"/>
    </row>
    <row r="41" spans="1:21" ht="15" customHeight="1">
      <c r="A41" s="48">
        <v>36</v>
      </c>
      <c r="B41" s="59" t="s">
        <v>621</v>
      </c>
      <c r="C41" s="59" t="s">
        <v>316</v>
      </c>
      <c r="D41" s="58" t="s">
        <v>19</v>
      </c>
      <c r="E41" s="137">
        <v>0</v>
      </c>
      <c r="F41" s="137">
        <v>0</v>
      </c>
      <c r="G41" s="171">
        <v>40</v>
      </c>
      <c r="H41" s="50">
        <v>0</v>
      </c>
      <c r="I41" s="50">
        <v>0</v>
      </c>
      <c r="J41" s="50">
        <f t="shared" si="0"/>
        <v>40</v>
      </c>
      <c r="K41" s="50">
        <v>1</v>
      </c>
      <c r="L41" s="118"/>
      <c r="M41" s="61"/>
      <c r="N41" s="89"/>
      <c r="O41" s="31"/>
      <c r="P41" s="31"/>
      <c r="Q41" s="31"/>
      <c r="R41" s="22"/>
      <c r="S41" s="31"/>
      <c r="T41" s="67"/>
      <c r="U41" s="3"/>
    </row>
    <row r="42" spans="1:14" ht="20.25">
      <c r="A42" s="65"/>
      <c r="B42" s="202" t="s">
        <v>28</v>
      </c>
      <c r="C42" s="203"/>
      <c r="D42" s="204"/>
      <c r="E42" s="205"/>
      <c r="F42" s="205"/>
      <c r="G42" s="206"/>
      <c r="H42" s="206"/>
      <c r="I42" s="206"/>
      <c r="J42" s="206"/>
      <c r="K42" s="207"/>
      <c r="L42" s="54"/>
      <c r="M42" s="54"/>
      <c r="N42" s="82"/>
    </row>
    <row r="43" spans="1:17" s="186" customFormat="1" ht="30">
      <c r="A43" s="50" t="s">
        <v>35</v>
      </c>
      <c r="B43" s="198" t="s">
        <v>16</v>
      </c>
      <c r="C43" s="198" t="s">
        <v>2</v>
      </c>
      <c r="D43" s="188" t="s">
        <v>887</v>
      </c>
      <c r="E43" s="50" t="s">
        <v>888</v>
      </c>
      <c r="F43" s="50" t="s">
        <v>43</v>
      </c>
      <c r="G43" s="50" t="s">
        <v>44</v>
      </c>
      <c r="H43" s="50" t="s">
        <v>46</v>
      </c>
      <c r="I43" s="50" t="s">
        <v>45</v>
      </c>
      <c r="J43" s="50" t="s">
        <v>3</v>
      </c>
      <c r="K43" s="50" t="s">
        <v>4</v>
      </c>
      <c r="L43" s="108"/>
      <c r="M43" s="108"/>
      <c r="N43" s="185"/>
      <c r="Q43" s="187"/>
    </row>
    <row r="44" spans="1:21" ht="15" customHeight="1">
      <c r="A44" s="48">
        <v>1</v>
      </c>
      <c r="B44" s="51" t="s">
        <v>130</v>
      </c>
      <c r="C44" s="51" t="s">
        <v>6</v>
      </c>
      <c r="D44" s="138" t="s">
        <v>21</v>
      </c>
      <c r="E44" s="146">
        <v>59</v>
      </c>
      <c r="F44" s="48">
        <v>60</v>
      </c>
      <c r="G44" s="50" t="s">
        <v>875</v>
      </c>
      <c r="H44" s="50">
        <v>60</v>
      </c>
      <c r="I44" s="50">
        <v>0</v>
      </c>
      <c r="J44" s="174">
        <f aca="true" t="shared" si="1" ref="J44:J75">SUM(E44:I44)</f>
        <v>179</v>
      </c>
      <c r="K44" s="50">
        <v>3</v>
      </c>
      <c r="L44" s="54"/>
      <c r="M44" s="54"/>
      <c r="N44" s="31"/>
      <c r="O44" s="31"/>
      <c r="P44" s="31"/>
      <c r="Q44" s="31"/>
      <c r="R44" s="22"/>
      <c r="S44" s="31"/>
      <c r="T44" s="67"/>
      <c r="U44" s="3"/>
    </row>
    <row r="45" spans="1:21" ht="15" customHeight="1">
      <c r="A45" s="48">
        <v>2</v>
      </c>
      <c r="B45" s="139" t="s">
        <v>116</v>
      </c>
      <c r="C45" s="51" t="s">
        <v>15</v>
      </c>
      <c r="D45" s="138" t="s">
        <v>21</v>
      </c>
      <c r="E45" s="146">
        <v>60</v>
      </c>
      <c r="F45" s="48">
        <v>59</v>
      </c>
      <c r="G45" s="50">
        <v>60</v>
      </c>
      <c r="H45" s="50">
        <v>0</v>
      </c>
      <c r="I45" s="50">
        <v>0</v>
      </c>
      <c r="J45" s="174">
        <f t="shared" si="1"/>
        <v>179</v>
      </c>
      <c r="K45" s="50">
        <v>3</v>
      </c>
      <c r="L45" s="31"/>
      <c r="M45" s="31"/>
      <c r="N45" s="31"/>
      <c r="O45" s="34"/>
      <c r="P45" s="34"/>
      <c r="Q45" s="86"/>
      <c r="R45" s="22"/>
      <c r="S45" s="31"/>
      <c r="T45" s="67"/>
      <c r="U45" s="3"/>
    </row>
    <row r="46" spans="1:21" ht="15" customHeight="1">
      <c r="A46" s="48">
        <v>3</v>
      </c>
      <c r="B46" s="51" t="s">
        <v>120</v>
      </c>
      <c r="C46" s="51" t="s">
        <v>34</v>
      </c>
      <c r="D46" s="138" t="s">
        <v>21</v>
      </c>
      <c r="E46" s="146">
        <v>58</v>
      </c>
      <c r="F46" s="48">
        <v>58</v>
      </c>
      <c r="G46" s="50">
        <v>59</v>
      </c>
      <c r="H46" s="50" t="s">
        <v>877</v>
      </c>
      <c r="I46" s="50">
        <v>0</v>
      </c>
      <c r="J46" s="174">
        <f t="shared" si="1"/>
        <v>175</v>
      </c>
      <c r="K46" s="50">
        <v>3</v>
      </c>
      <c r="L46" s="31"/>
      <c r="M46" s="31"/>
      <c r="N46" s="31"/>
      <c r="O46" s="34"/>
      <c r="P46" s="34"/>
      <c r="Q46" s="86"/>
      <c r="R46" s="22"/>
      <c r="S46" s="31"/>
      <c r="T46" s="67"/>
      <c r="U46" s="3"/>
    </row>
    <row r="47" spans="1:21" ht="15" customHeight="1">
      <c r="A47" s="48">
        <v>4</v>
      </c>
      <c r="B47" s="51" t="s">
        <v>124</v>
      </c>
      <c r="C47" s="51" t="s">
        <v>9</v>
      </c>
      <c r="D47" s="138" t="s">
        <v>21</v>
      </c>
      <c r="E47" s="146" t="s">
        <v>877</v>
      </c>
      <c r="F47" s="48">
        <v>57</v>
      </c>
      <c r="G47" s="50">
        <v>57</v>
      </c>
      <c r="H47" s="50">
        <v>59</v>
      </c>
      <c r="I47" s="50">
        <v>0</v>
      </c>
      <c r="J47" s="174">
        <f t="shared" si="1"/>
        <v>173</v>
      </c>
      <c r="K47" s="50">
        <v>3</v>
      </c>
      <c r="L47" s="31"/>
      <c r="M47" s="31"/>
      <c r="N47" s="31"/>
      <c r="O47" s="31"/>
      <c r="P47" s="34"/>
      <c r="Q47" s="86"/>
      <c r="R47" s="22"/>
      <c r="S47" s="31"/>
      <c r="T47" s="69"/>
      <c r="U47" s="3"/>
    </row>
    <row r="48" spans="1:21" ht="15" customHeight="1">
      <c r="A48" s="48">
        <v>5</v>
      </c>
      <c r="B48" s="51" t="s">
        <v>128</v>
      </c>
      <c r="C48" s="51" t="s">
        <v>14</v>
      </c>
      <c r="D48" s="138" t="s">
        <v>21</v>
      </c>
      <c r="E48" s="146">
        <v>53</v>
      </c>
      <c r="F48" s="48">
        <v>0</v>
      </c>
      <c r="G48" s="50">
        <v>56</v>
      </c>
      <c r="H48" s="50">
        <v>58</v>
      </c>
      <c r="I48" s="50">
        <v>0</v>
      </c>
      <c r="J48" s="174">
        <f t="shared" si="1"/>
        <v>167</v>
      </c>
      <c r="K48" s="50">
        <v>3</v>
      </c>
      <c r="L48" s="31"/>
      <c r="M48" s="31"/>
      <c r="N48" s="31"/>
      <c r="O48" s="34"/>
      <c r="P48" s="34"/>
      <c r="Q48" s="86"/>
      <c r="R48" s="22"/>
      <c r="S48" s="31"/>
      <c r="T48" s="67"/>
      <c r="U48" s="3"/>
    </row>
    <row r="49" spans="1:21" ht="15" customHeight="1">
      <c r="A49" s="48">
        <v>6</v>
      </c>
      <c r="B49" s="51" t="s">
        <v>136</v>
      </c>
      <c r="C49" s="51" t="s">
        <v>9</v>
      </c>
      <c r="D49" s="138" t="s">
        <v>21</v>
      </c>
      <c r="E49" s="146">
        <v>55</v>
      </c>
      <c r="F49" s="48">
        <v>55</v>
      </c>
      <c r="G49" s="50">
        <v>55</v>
      </c>
      <c r="H49" s="50">
        <v>0</v>
      </c>
      <c r="I49" s="50">
        <v>0</v>
      </c>
      <c r="J49" s="174">
        <f t="shared" si="1"/>
        <v>165</v>
      </c>
      <c r="K49" s="50">
        <v>3</v>
      </c>
      <c r="L49" s="31"/>
      <c r="M49" s="31"/>
      <c r="N49" s="31"/>
      <c r="O49" s="34"/>
      <c r="P49" s="34"/>
      <c r="Q49" s="86"/>
      <c r="R49" s="22"/>
      <c r="S49" s="31"/>
      <c r="T49" s="67"/>
      <c r="U49" s="3"/>
    </row>
    <row r="50" spans="1:21" ht="15" customHeight="1">
      <c r="A50" s="48">
        <v>7</v>
      </c>
      <c r="B50" s="51" t="s">
        <v>126</v>
      </c>
      <c r="C50" s="51" t="s">
        <v>14</v>
      </c>
      <c r="D50" s="138" t="s">
        <v>21</v>
      </c>
      <c r="E50" s="146" t="s">
        <v>880</v>
      </c>
      <c r="F50" s="48">
        <v>53</v>
      </c>
      <c r="G50" s="50">
        <v>54</v>
      </c>
      <c r="H50" s="50">
        <v>56</v>
      </c>
      <c r="I50" s="50">
        <v>0</v>
      </c>
      <c r="J50" s="174">
        <f t="shared" si="1"/>
        <v>163</v>
      </c>
      <c r="K50" s="50">
        <v>3</v>
      </c>
      <c r="L50" s="31"/>
      <c r="M50" s="31"/>
      <c r="N50" s="31"/>
      <c r="O50" s="34"/>
      <c r="P50" s="34"/>
      <c r="Q50" s="86"/>
      <c r="R50" s="22"/>
      <c r="S50" s="31"/>
      <c r="T50" s="67"/>
      <c r="U50" s="3"/>
    </row>
    <row r="51" spans="1:21" ht="15" customHeight="1">
      <c r="A51" s="48">
        <v>8</v>
      </c>
      <c r="B51" s="51" t="s">
        <v>118</v>
      </c>
      <c r="C51" s="51" t="s">
        <v>34</v>
      </c>
      <c r="D51" s="138" t="s">
        <v>21</v>
      </c>
      <c r="E51" s="146">
        <v>52</v>
      </c>
      <c r="F51" s="48" t="s">
        <v>878</v>
      </c>
      <c r="G51" s="50">
        <v>52</v>
      </c>
      <c r="H51" s="50">
        <v>54</v>
      </c>
      <c r="I51" s="50">
        <v>0</v>
      </c>
      <c r="J51" s="174">
        <f t="shared" si="1"/>
        <v>158</v>
      </c>
      <c r="K51" s="50">
        <v>3</v>
      </c>
      <c r="L51" s="31"/>
      <c r="M51" s="31"/>
      <c r="N51" s="31"/>
      <c r="O51" s="34"/>
      <c r="P51" s="34"/>
      <c r="Q51" s="86"/>
      <c r="R51" s="22"/>
      <c r="S51" s="31"/>
      <c r="T51" s="67"/>
      <c r="U51" s="3"/>
    </row>
    <row r="52" spans="1:21" ht="15" customHeight="1">
      <c r="A52" s="48">
        <v>9</v>
      </c>
      <c r="B52" s="147" t="s">
        <v>292</v>
      </c>
      <c r="C52" s="136" t="s">
        <v>5</v>
      </c>
      <c r="D52" s="141" t="s">
        <v>21</v>
      </c>
      <c r="E52" s="146">
        <v>0</v>
      </c>
      <c r="F52" s="141">
        <v>50</v>
      </c>
      <c r="G52" s="50">
        <v>53</v>
      </c>
      <c r="H52" s="50">
        <v>55</v>
      </c>
      <c r="I52" s="50">
        <v>0</v>
      </c>
      <c r="J52" s="174">
        <f t="shared" si="1"/>
        <v>158</v>
      </c>
      <c r="K52" s="50">
        <v>3</v>
      </c>
      <c r="L52" s="31"/>
      <c r="M52" s="31"/>
      <c r="N52" s="31"/>
      <c r="O52" s="34"/>
      <c r="P52" s="34"/>
      <c r="Q52" s="86"/>
      <c r="R52" s="22"/>
      <c r="S52" s="31"/>
      <c r="T52" s="67"/>
      <c r="U52" s="3"/>
    </row>
    <row r="53" spans="1:21" ht="15" customHeight="1">
      <c r="A53" s="48">
        <v>10</v>
      </c>
      <c r="B53" s="51" t="s">
        <v>162</v>
      </c>
      <c r="C53" s="51" t="s">
        <v>160</v>
      </c>
      <c r="D53" s="138" t="s">
        <v>21</v>
      </c>
      <c r="E53" s="146">
        <v>43</v>
      </c>
      <c r="F53" s="48">
        <v>49</v>
      </c>
      <c r="G53" s="50">
        <v>48</v>
      </c>
      <c r="H53" s="50">
        <v>0</v>
      </c>
      <c r="I53" s="50">
        <v>0</v>
      </c>
      <c r="J53" s="174">
        <f t="shared" si="1"/>
        <v>140</v>
      </c>
      <c r="K53" s="50">
        <v>3</v>
      </c>
      <c r="L53" s="31"/>
      <c r="M53" s="31"/>
      <c r="N53" s="31"/>
      <c r="O53" s="34"/>
      <c r="P53" s="34"/>
      <c r="Q53" s="86"/>
      <c r="S53" s="3"/>
      <c r="T53" s="3"/>
      <c r="U53" s="3"/>
    </row>
    <row r="54" spans="1:21" ht="15" customHeight="1">
      <c r="A54" s="48">
        <v>11</v>
      </c>
      <c r="B54" s="51" t="s">
        <v>140</v>
      </c>
      <c r="C54" s="51" t="s">
        <v>12</v>
      </c>
      <c r="D54" s="138" t="s">
        <v>21</v>
      </c>
      <c r="E54" s="146">
        <v>44</v>
      </c>
      <c r="F54" s="48">
        <v>45</v>
      </c>
      <c r="G54" s="50">
        <v>49</v>
      </c>
      <c r="H54" s="50">
        <v>0</v>
      </c>
      <c r="I54" s="50">
        <v>0</v>
      </c>
      <c r="J54" s="174">
        <f t="shared" si="1"/>
        <v>138</v>
      </c>
      <c r="K54" s="50">
        <v>3</v>
      </c>
      <c r="L54" s="31"/>
      <c r="M54" s="31"/>
      <c r="N54" s="31"/>
      <c r="O54" s="34"/>
      <c r="P54" s="34"/>
      <c r="Q54" s="67"/>
      <c r="S54" s="3"/>
      <c r="T54" s="3"/>
      <c r="U54" s="3"/>
    </row>
    <row r="55" spans="1:21" ht="15" customHeight="1">
      <c r="A55" s="48">
        <v>12</v>
      </c>
      <c r="B55" s="51" t="s">
        <v>142</v>
      </c>
      <c r="C55" s="51" t="s">
        <v>7</v>
      </c>
      <c r="D55" s="138" t="s">
        <v>21</v>
      </c>
      <c r="E55" s="146">
        <v>45</v>
      </c>
      <c r="F55" s="48">
        <v>46</v>
      </c>
      <c r="G55" s="50">
        <v>45</v>
      </c>
      <c r="H55" s="50">
        <v>0</v>
      </c>
      <c r="I55" s="50">
        <v>0</v>
      </c>
      <c r="J55" s="174">
        <f t="shared" si="1"/>
        <v>136</v>
      </c>
      <c r="K55" s="50">
        <v>3</v>
      </c>
      <c r="L55" s="31"/>
      <c r="M55" s="31"/>
      <c r="N55" s="31"/>
      <c r="O55" s="34"/>
      <c r="P55" s="34"/>
      <c r="Q55" s="86"/>
      <c r="S55" s="3"/>
      <c r="T55" s="3"/>
      <c r="U55" s="3"/>
    </row>
    <row r="56" spans="1:21" ht="15" customHeight="1">
      <c r="A56" s="48">
        <v>13</v>
      </c>
      <c r="B56" s="147" t="s">
        <v>304</v>
      </c>
      <c r="C56" s="136" t="s">
        <v>9</v>
      </c>
      <c r="D56" s="141" t="s">
        <v>21</v>
      </c>
      <c r="E56" s="146">
        <v>0</v>
      </c>
      <c r="F56" s="141">
        <v>39</v>
      </c>
      <c r="G56" s="50">
        <v>44</v>
      </c>
      <c r="H56" s="50">
        <v>50</v>
      </c>
      <c r="I56" s="50">
        <v>0</v>
      </c>
      <c r="J56" s="174">
        <f t="shared" si="1"/>
        <v>133</v>
      </c>
      <c r="K56" s="50">
        <v>3</v>
      </c>
      <c r="L56" s="31"/>
      <c r="M56" s="31"/>
      <c r="N56" s="31"/>
      <c r="O56" s="34"/>
      <c r="P56" s="34"/>
      <c r="Q56" s="86"/>
      <c r="S56" s="3"/>
      <c r="T56" s="3"/>
      <c r="U56" s="3"/>
    </row>
    <row r="57" spans="1:21" ht="15" customHeight="1">
      <c r="A57" s="48">
        <v>14</v>
      </c>
      <c r="B57" s="51" t="s">
        <v>132</v>
      </c>
      <c r="C57" s="51" t="s">
        <v>6</v>
      </c>
      <c r="D57" s="138" t="s">
        <v>21</v>
      </c>
      <c r="E57" s="146">
        <v>37</v>
      </c>
      <c r="F57" s="48" t="s">
        <v>879</v>
      </c>
      <c r="G57" s="50">
        <v>43</v>
      </c>
      <c r="H57" s="50">
        <v>52</v>
      </c>
      <c r="I57" s="50">
        <v>0</v>
      </c>
      <c r="J57" s="174">
        <f t="shared" si="1"/>
        <v>132</v>
      </c>
      <c r="K57" s="50">
        <v>3</v>
      </c>
      <c r="L57" s="4"/>
      <c r="M57" s="169"/>
      <c r="N57" s="3"/>
      <c r="O57" s="31"/>
      <c r="P57" s="3"/>
      <c r="Q57" s="3"/>
      <c r="S57" s="3"/>
      <c r="T57" s="3"/>
      <c r="U57" s="3"/>
    </row>
    <row r="58" spans="1:21" ht="15" customHeight="1">
      <c r="A58" s="48">
        <v>15</v>
      </c>
      <c r="B58" s="51" t="s">
        <v>177</v>
      </c>
      <c r="C58" s="51" t="s">
        <v>12</v>
      </c>
      <c r="D58" s="138" t="s">
        <v>21</v>
      </c>
      <c r="E58" s="146">
        <v>38</v>
      </c>
      <c r="F58" s="48">
        <v>43</v>
      </c>
      <c r="G58" s="50">
        <v>47</v>
      </c>
      <c r="H58" s="50">
        <v>0</v>
      </c>
      <c r="I58" s="50">
        <v>0</v>
      </c>
      <c r="J58" s="174">
        <f t="shared" si="1"/>
        <v>128</v>
      </c>
      <c r="K58" s="50">
        <v>3</v>
      </c>
      <c r="L58" s="31"/>
      <c r="M58" s="169"/>
      <c r="N58" s="86"/>
      <c r="O58" s="31"/>
      <c r="S58" s="3"/>
      <c r="T58" s="3"/>
      <c r="U58" s="3"/>
    </row>
    <row r="59" spans="1:21" ht="15" customHeight="1">
      <c r="A59" s="48">
        <v>16</v>
      </c>
      <c r="B59" s="51" t="s">
        <v>187</v>
      </c>
      <c r="C59" s="51" t="s">
        <v>34</v>
      </c>
      <c r="D59" s="138" t="s">
        <v>21</v>
      </c>
      <c r="E59" s="146">
        <v>26</v>
      </c>
      <c r="F59" s="48">
        <v>0</v>
      </c>
      <c r="G59" s="50">
        <v>46</v>
      </c>
      <c r="H59" s="50">
        <v>51</v>
      </c>
      <c r="I59" s="50">
        <v>0</v>
      </c>
      <c r="J59" s="174">
        <f t="shared" si="1"/>
        <v>123</v>
      </c>
      <c r="K59" s="50">
        <v>3</v>
      </c>
      <c r="L59" s="4"/>
      <c r="M59" s="9"/>
      <c r="N59" s="3"/>
      <c r="O59" s="31"/>
      <c r="S59" s="3"/>
      <c r="T59" s="3"/>
      <c r="U59" s="3"/>
    </row>
    <row r="60" spans="1:21" ht="15" customHeight="1">
      <c r="A60" s="48">
        <v>17</v>
      </c>
      <c r="B60" s="147" t="s">
        <v>315</v>
      </c>
      <c r="C60" s="136" t="s">
        <v>316</v>
      </c>
      <c r="D60" s="141" t="s">
        <v>21</v>
      </c>
      <c r="E60" s="146">
        <v>41</v>
      </c>
      <c r="F60" s="141">
        <v>31</v>
      </c>
      <c r="G60" s="50">
        <v>50</v>
      </c>
      <c r="H60" s="50">
        <v>0</v>
      </c>
      <c r="I60" s="50">
        <v>0</v>
      </c>
      <c r="J60" s="174">
        <f t="shared" si="1"/>
        <v>122</v>
      </c>
      <c r="K60" s="50">
        <v>3</v>
      </c>
      <c r="L60" s="4"/>
      <c r="M60" s="9"/>
      <c r="N60" s="3"/>
      <c r="O60" s="31"/>
      <c r="S60" s="3"/>
      <c r="T60" s="3"/>
      <c r="U60" s="3"/>
    </row>
    <row r="61" spans="1:21" ht="15" customHeight="1">
      <c r="A61" s="48">
        <v>18</v>
      </c>
      <c r="B61" s="51" t="s">
        <v>181</v>
      </c>
      <c r="C61" s="51" t="s">
        <v>7</v>
      </c>
      <c r="D61" s="138" t="s">
        <v>21</v>
      </c>
      <c r="E61" s="146">
        <v>35</v>
      </c>
      <c r="F61" s="48">
        <v>40</v>
      </c>
      <c r="G61" s="50">
        <v>42</v>
      </c>
      <c r="H61" s="50">
        <v>0</v>
      </c>
      <c r="I61" s="50">
        <v>0</v>
      </c>
      <c r="J61" s="174">
        <f t="shared" si="1"/>
        <v>117</v>
      </c>
      <c r="K61" s="50">
        <v>3</v>
      </c>
      <c r="L61" s="4"/>
      <c r="M61" s="9"/>
      <c r="N61" s="3"/>
      <c r="O61" s="31"/>
      <c r="S61" s="3"/>
      <c r="T61" s="3"/>
      <c r="U61" s="3"/>
    </row>
    <row r="62" spans="1:21" ht="15" customHeight="1">
      <c r="A62" s="48">
        <v>19</v>
      </c>
      <c r="B62" s="51" t="s">
        <v>170</v>
      </c>
      <c r="C62" s="51" t="s">
        <v>6</v>
      </c>
      <c r="D62" s="138" t="s">
        <v>21</v>
      </c>
      <c r="E62" s="146">
        <v>30</v>
      </c>
      <c r="F62" s="48">
        <v>0</v>
      </c>
      <c r="G62" s="50">
        <v>37</v>
      </c>
      <c r="H62" s="50">
        <v>48</v>
      </c>
      <c r="I62" s="50">
        <v>0</v>
      </c>
      <c r="J62" s="174">
        <f t="shared" si="1"/>
        <v>115</v>
      </c>
      <c r="K62" s="50">
        <v>3</v>
      </c>
      <c r="L62" s="4"/>
      <c r="M62" s="9"/>
      <c r="N62" s="3"/>
      <c r="O62" s="31"/>
      <c r="S62" s="3"/>
      <c r="T62" s="3"/>
      <c r="U62" s="3"/>
    </row>
    <row r="63" spans="1:21" ht="15" customHeight="1">
      <c r="A63" s="48">
        <v>20</v>
      </c>
      <c r="B63" s="51" t="s">
        <v>134</v>
      </c>
      <c r="C63" s="51" t="s">
        <v>9</v>
      </c>
      <c r="D63" s="138" t="s">
        <v>21</v>
      </c>
      <c r="E63" s="146">
        <v>31</v>
      </c>
      <c r="F63" s="48">
        <v>29</v>
      </c>
      <c r="G63" s="50">
        <v>40</v>
      </c>
      <c r="H63" s="50">
        <v>0</v>
      </c>
      <c r="I63" s="50">
        <v>0</v>
      </c>
      <c r="J63" s="174">
        <f t="shared" si="1"/>
        <v>100</v>
      </c>
      <c r="K63" s="50">
        <v>3</v>
      </c>
      <c r="L63" s="4"/>
      <c r="M63" s="169"/>
      <c r="N63" s="3"/>
      <c r="O63" s="31"/>
      <c r="S63" s="3"/>
      <c r="T63" s="3"/>
      <c r="U63" s="3"/>
    </row>
    <row r="64" spans="1:21" ht="15" customHeight="1">
      <c r="A64" s="48">
        <v>21</v>
      </c>
      <c r="B64" s="51" t="s">
        <v>179</v>
      </c>
      <c r="C64" s="51" t="s">
        <v>12</v>
      </c>
      <c r="D64" s="138" t="s">
        <v>21</v>
      </c>
      <c r="E64" s="146">
        <v>24</v>
      </c>
      <c r="F64" s="48">
        <v>38</v>
      </c>
      <c r="G64" s="50">
        <v>38</v>
      </c>
      <c r="H64" s="50">
        <v>0</v>
      </c>
      <c r="I64" s="50">
        <v>0</v>
      </c>
      <c r="J64" s="174">
        <f t="shared" si="1"/>
        <v>100</v>
      </c>
      <c r="K64" s="50">
        <v>3</v>
      </c>
      <c r="L64" s="4"/>
      <c r="M64" s="169"/>
      <c r="N64" s="3"/>
      <c r="O64" s="31"/>
      <c r="S64" s="3"/>
      <c r="T64" s="3"/>
      <c r="U64" s="3"/>
    </row>
    <row r="65" spans="1:21" ht="15" customHeight="1">
      <c r="A65" s="48">
        <v>22</v>
      </c>
      <c r="B65" s="51" t="s">
        <v>172</v>
      </c>
      <c r="C65" s="51" t="s">
        <v>173</v>
      </c>
      <c r="D65" s="138" t="s">
        <v>21</v>
      </c>
      <c r="E65" s="146">
        <v>28</v>
      </c>
      <c r="F65" s="48">
        <v>32</v>
      </c>
      <c r="G65" s="50">
        <v>35</v>
      </c>
      <c r="H65" s="50">
        <v>0</v>
      </c>
      <c r="I65" s="50">
        <v>0</v>
      </c>
      <c r="J65" s="174">
        <f t="shared" si="1"/>
        <v>95</v>
      </c>
      <c r="K65" s="50">
        <v>3</v>
      </c>
      <c r="L65" s="4"/>
      <c r="M65" s="169"/>
      <c r="N65" s="3"/>
      <c r="O65" s="31"/>
      <c r="S65" s="3"/>
      <c r="T65" s="3"/>
      <c r="U65" s="3"/>
    </row>
    <row r="66" spans="1:21" ht="15" customHeight="1">
      <c r="A66" s="48">
        <v>23</v>
      </c>
      <c r="B66" s="51" t="s">
        <v>183</v>
      </c>
      <c r="C66" s="51" t="s">
        <v>7</v>
      </c>
      <c r="D66" s="138" t="s">
        <v>21</v>
      </c>
      <c r="E66" s="146">
        <v>25</v>
      </c>
      <c r="F66" s="48">
        <v>28</v>
      </c>
      <c r="G66" s="50">
        <v>34</v>
      </c>
      <c r="H66" s="50">
        <v>0</v>
      </c>
      <c r="I66" s="50">
        <v>0</v>
      </c>
      <c r="J66" s="174">
        <f t="shared" si="1"/>
        <v>87</v>
      </c>
      <c r="K66" s="50">
        <v>3</v>
      </c>
      <c r="L66" s="4"/>
      <c r="M66" s="169"/>
      <c r="N66" s="3"/>
      <c r="O66" s="31"/>
      <c r="S66" s="3"/>
      <c r="T66" s="3"/>
      <c r="U66" s="3"/>
    </row>
    <row r="67" spans="1:21" ht="15" customHeight="1">
      <c r="A67" s="48">
        <v>24</v>
      </c>
      <c r="B67" s="147" t="s">
        <v>323</v>
      </c>
      <c r="C67" s="136" t="s">
        <v>173</v>
      </c>
      <c r="D67" s="141" t="s">
        <v>21</v>
      </c>
      <c r="E67" s="146">
        <v>19</v>
      </c>
      <c r="F67" s="141">
        <v>27</v>
      </c>
      <c r="G67" s="50">
        <v>32</v>
      </c>
      <c r="H67" s="50">
        <v>0</v>
      </c>
      <c r="I67" s="50">
        <v>0</v>
      </c>
      <c r="J67" s="174">
        <f t="shared" si="1"/>
        <v>78</v>
      </c>
      <c r="K67" s="50">
        <v>3</v>
      </c>
      <c r="L67" s="4"/>
      <c r="M67" s="9"/>
      <c r="N67" s="3"/>
      <c r="O67" s="31"/>
      <c r="S67" s="3"/>
      <c r="T67" s="3"/>
      <c r="U67" s="3"/>
    </row>
    <row r="68" spans="1:21" ht="15" customHeight="1">
      <c r="A68" s="48">
        <v>25</v>
      </c>
      <c r="B68" s="51" t="s">
        <v>195</v>
      </c>
      <c r="C68" s="51" t="s">
        <v>173</v>
      </c>
      <c r="D68" s="138" t="s">
        <v>21</v>
      </c>
      <c r="E68" s="146">
        <v>17</v>
      </c>
      <c r="F68" s="48">
        <v>25</v>
      </c>
      <c r="G68" s="50">
        <v>29</v>
      </c>
      <c r="H68" s="50">
        <v>0</v>
      </c>
      <c r="I68" s="50">
        <v>0</v>
      </c>
      <c r="J68" s="174">
        <f t="shared" si="1"/>
        <v>71</v>
      </c>
      <c r="K68" s="50">
        <v>3</v>
      </c>
      <c r="L68" s="4"/>
      <c r="M68" s="9"/>
      <c r="N68" s="3"/>
      <c r="O68" s="31"/>
      <c r="S68" s="3"/>
      <c r="T68" s="3"/>
      <c r="U68" s="3"/>
    </row>
    <row r="69" spans="1:21" ht="15" customHeight="1">
      <c r="A69" s="48">
        <v>26</v>
      </c>
      <c r="B69" s="51" t="s">
        <v>153</v>
      </c>
      <c r="C69" s="51" t="s">
        <v>151</v>
      </c>
      <c r="D69" s="138" t="s">
        <v>21</v>
      </c>
      <c r="E69" s="146">
        <v>56</v>
      </c>
      <c r="F69" s="48">
        <v>52</v>
      </c>
      <c r="G69" s="50">
        <v>0</v>
      </c>
      <c r="H69" s="50">
        <v>0</v>
      </c>
      <c r="I69" s="50">
        <v>0</v>
      </c>
      <c r="J69" s="174">
        <f t="shared" si="1"/>
        <v>108</v>
      </c>
      <c r="K69" s="50">
        <v>2</v>
      </c>
      <c r="L69" s="4"/>
      <c r="M69" s="169"/>
      <c r="N69" s="3"/>
      <c r="O69" s="31"/>
      <c r="S69" s="3"/>
      <c r="T69" s="3"/>
      <c r="U69" s="3"/>
    </row>
    <row r="70" spans="1:21" ht="15" customHeight="1">
      <c r="A70" s="48">
        <v>27</v>
      </c>
      <c r="B70" s="147" t="s">
        <v>289</v>
      </c>
      <c r="C70" s="136" t="s">
        <v>290</v>
      </c>
      <c r="D70" s="141" t="s">
        <v>21</v>
      </c>
      <c r="E70" s="146">
        <v>0</v>
      </c>
      <c r="F70" s="141">
        <v>51</v>
      </c>
      <c r="G70" s="50">
        <v>51</v>
      </c>
      <c r="H70" s="50">
        <v>0</v>
      </c>
      <c r="I70" s="50">
        <v>0</v>
      </c>
      <c r="J70" s="174">
        <f t="shared" si="1"/>
        <v>102</v>
      </c>
      <c r="K70" s="50">
        <v>2</v>
      </c>
      <c r="L70" s="4"/>
      <c r="M70" s="169"/>
      <c r="N70" s="3"/>
      <c r="O70" s="31"/>
      <c r="S70" s="3"/>
      <c r="T70" s="3"/>
      <c r="U70" s="3"/>
    </row>
    <row r="71" spans="1:21" ht="15" customHeight="1">
      <c r="A71" s="48">
        <v>28</v>
      </c>
      <c r="B71" s="51" t="s">
        <v>148</v>
      </c>
      <c r="C71" s="51" t="s">
        <v>5</v>
      </c>
      <c r="D71" s="138" t="s">
        <v>21</v>
      </c>
      <c r="E71" s="146">
        <v>48</v>
      </c>
      <c r="F71" s="48">
        <v>0</v>
      </c>
      <c r="G71" s="50">
        <v>0</v>
      </c>
      <c r="H71" s="50">
        <v>53</v>
      </c>
      <c r="I71" s="50">
        <v>0</v>
      </c>
      <c r="J71" s="174">
        <f t="shared" si="1"/>
        <v>101</v>
      </c>
      <c r="K71" s="50">
        <v>2</v>
      </c>
      <c r="L71" s="31"/>
      <c r="M71" s="169"/>
      <c r="N71" s="86"/>
      <c r="O71" s="31"/>
      <c r="S71" s="3"/>
      <c r="T71" s="3"/>
      <c r="U71" s="3"/>
    </row>
    <row r="72" spans="1:21" ht="15" customHeight="1">
      <c r="A72" s="48">
        <v>29</v>
      </c>
      <c r="B72" s="51" t="s">
        <v>122</v>
      </c>
      <c r="C72" s="51" t="s">
        <v>9</v>
      </c>
      <c r="D72" s="138" t="s">
        <v>21</v>
      </c>
      <c r="E72" s="146">
        <v>49</v>
      </c>
      <c r="F72" s="48">
        <v>47</v>
      </c>
      <c r="G72" s="50">
        <v>0</v>
      </c>
      <c r="H72" s="50">
        <v>0</v>
      </c>
      <c r="I72" s="50">
        <v>0</v>
      </c>
      <c r="J72" s="174">
        <f t="shared" si="1"/>
        <v>96</v>
      </c>
      <c r="K72" s="50">
        <v>2</v>
      </c>
      <c r="L72" s="66"/>
      <c r="M72" s="61"/>
      <c r="N72" s="61"/>
      <c r="O72" s="32"/>
      <c r="S72" s="3"/>
      <c r="T72" s="3"/>
      <c r="U72" s="3"/>
    </row>
    <row r="73" spans="1:21" ht="15" customHeight="1">
      <c r="A73" s="48">
        <v>30</v>
      </c>
      <c r="B73" s="51" t="s">
        <v>138</v>
      </c>
      <c r="C73" s="51" t="s">
        <v>12</v>
      </c>
      <c r="D73" s="138" t="s">
        <v>21</v>
      </c>
      <c r="E73" s="146">
        <v>47</v>
      </c>
      <c r="F73" s="48">
        <v>48</v>
      </c>
      <c r="G73" s="50">
        <v>0</v>
      </c>
      <c r="H73" s="50">
        <v>0</v>
      </c>
      <c r="I73" s="50">
        <v>0</v>
      </c>
      <c r="J73" s="174">
        <f t="shared" si="1"/>
        <v>95</v>
      </c>
      <c r="K73" s="50">
        <v>2</v>
      </c>
      <c r="L73" s="66"/>
      <c r="M73" s="61"/>
      <c r="N73" s="61"/>
      <c r="O73" s="32"/>
      <c r="S73" s="3"/>
      <c r="T73" s="3"/>
      <c r="U73" s="3"/>
    </row>
    <row r="74" spans="1:21" ht="15" customHeight="1">
      <c r="A74" s="48">
        <v>31</v>
      </c>
      <c r="B74" s="51" t="s">
        <v>146</v>
      </c>
      <c r="C74" s="51" t="s">
        <v>5</v>
      </c>
      <c r="D74" s="138" t="s">
        <v>21</v>
      </c>
      <c r="E74" s="146">
        <v>36</v>
      </c>
      <c r="F74" s="48">
        <v>0</v>
      </c>
      <c r="G74" s="50">
        <v>0</v>
      </c>
      <c r="H74" s="50">
        <v>49</v>
      </c>
      <c r="I74" s="50">
        <v>0</v>
      </c>
      <c r="J74" s="174">
        <f t="shared" si="1"/>
        <v>85</v>
      </c>
      <c r="K74" s="50">
        <v>2</v>
      </c>
      <c r="L74" s="66"/>
      <c r="M74" s="61"/>
      <c r="N74" s="61"/>
      <c r="O74" s="32"/>
      <c r="S74" s="3"/>
      <c r="T74" s="3"/>
      <c r="U74" s="3"/>
    </row>
    <row r="75" spans="1:21" ht="15" customHeight="1">
      <c r="A75" s="48">
        <v>32</v>
      </c>
      <c r="B75" s="51" t="s">
        <v>193</v>
      </c>
      <c r="C75" s="51" t="s">
        <v>173</v>
      </c>
      <c r="D75" s="138" t="s">
        <v>21</v>
      </c>
      <c r="E75" s="146">
        <v>40</v>
      </c>
      <c r="F75" s="48">
        <v>44</v>
      </c>
      <c r="G75" s="50">
        <v>0</v>
      </c>
      <c r="H75" s="50">
        <v>0</v>
      </c>
      <c r="I75" s="50">
        <v>0</v>
      </c>
      <c r="J75" s="174">
        <f t="shared" si="1"/>
        <v>84</v>
      </c>
      <c r="K75" s="50">
        <v>2</v>
      </c>
      <c r="L75" s="66"/>
      <c r="M75" s="61"/>
      <c r="N75" s="61"/>
      <c r="O75" s="32"/>
      <c r="S75" s="3"/>
      <c r="T75" s="3"/>
      <c r="U75" s="3"/>
    </row>
    <row r="76" spans="1:21" ht="15" customHeight="1">
      <c r="A76" s="48">
        <v>33</v>
      </c>
      <c r="B76" s="51" t="s">
        <v>144</v>
      </c>
      <c r="C76" s="51" t="s">
        <v>7</v>
      </c>
      <c r="D76" s="138" t="s">
        <v>21</v>
      </c>
      <c r="E76" s="146">
        <v>46</v>
      </c>
      <c r="F76" s="48">
        <v>37</v>
      </c>
      <c r="G76" s="50">
        <v>0</v>
      </c>
      <c r="H76" s="50">
        <v>0</v>
      </c>
      <c r="I76" s="50">
        <v>0</v>
      </c>
      <c r="J76" s="174">
        <f aca="true" t="shared" si="2" ref="J76:J97">SUM(E76:I76)</f>
        <v>83</v>
      </c>
      <c r="K76" s="50">
        <v>2</v>
      </c>
      <c r="L76" s="66"/>
      <c r="M76" s="61"/>
      <c r="N76" s="61"/>
      <c r="O76" s="32"/>
      <c r="S76" s="3"/>
      <c r="T76" s="3"/>
      <c r="U76" s="3"/>
    </row>
    <row r="77" spans="1:21" ht="15" customHeight="1">
      <c r="A77" s="48">
        <v>34</v>
      </c>
      <c r="B77" s="51" t="s">
        <v>168</v>
      </c>
      <c r="C77" s="51" t="s">
        <v>6</v>
      </c>
      <c r="D77" s="138" t="s">
        <v>21</v>
      </c>
      <c r="E77" s="146">
        <v>33</v>
      </c>
      <c r="F77" s="48">
        <v>0</v>
      </c>
      <c r="G77" s="50">
        <v>41</v>
      </c>
      <c r="H77" s="50">
        <v>0</v>
      </c>
      <c r="I77" s="50">
        <v>0</v>
      </c>
      <c r="J77" s="174">
        <f t="shared" si="2"/>
        <v>74</v>
      </c>
      <c r="K77" s="50">
        <v>2</v>
      </c>
      <c r="L77" s="66"/>
      <c r="M77" s="61"/>
      <c r="N77" s="61"/>
      <c r="O77" s="32"/>
      <c r="S77" s="3"/>
      <c r="T77" s="3"/>
      <c r="U77" s="3"/>
    </row>
    <row r="78" spans="1:21" ht="15" customHeight="1">
      <c r="A78" s="48">
        <v>35</v>
      </c>
      <c r="B78" s="51" t="s">
        <v>175</v>
      </c>
      <c r="C78" s="51" t="s">
        <v>173</v>
      </c>
      <c r="D78" s="138" t="s">
        <v>21</v>
      </c>
      <c r="E78" s="146">
        <v>29</v>
      </c>
      <c r="F78" s="48">
        <v>42</v>
      </c>
      <c r="G78" s="50">
        <v>0</v>
      </c>
      <c r="H78" s="50">
        <v>0</v>
      </c>
      <c r="I78" s="50">
        <v>0</v>
      </c>
      <c r="J78" s="174">
        <f t="shared" si="2"/>
        <v>71</v>
      </c>
      <c r="K78" s="50">
        <v>2</v>
      </c>
      <c r="L78" s="66"/>
      <c r="M78" s="61"/>
      <c r="N78" s="61"/>
      <c r="O78" s="32"/>
      <c r="S78" s="3"/>
      <c r="T78" s="3"/>
      <c r="U78" s="3"/>
    </row>
    <row r="79" spans="1:21" ht="15" customHeight="1">
      <c r="A79" s="48">
        <v>36</v>
      </c>
      <c r="B79" s="51" t="s">
        <v>159</v>
      </c>
      <c r="C79" s="51" t="s">
        <v>160</v>
      </c>
      <c r="D79" s="138" t="s">
        <v>21</v>
      </c>
      <c r="E79" s="146">
        <v>34</v>
      </c>
      <c r="F79" s="48">
        <v>36</v>
      </c>
      <c r="G79" s="50">
        <v>0</v>
      </c>
      <c r="H79" s="50">
        <v>0</v>
      </c>
      <c r="I79" s="50">
        <v>0</v>
      </c>
      <c r="J79" s="174">
        <f t="shared" si="2"/>
        <v>70</v>
      </c>
      <c r="K79" s="50">
        <v>2</v>
      </c>
      <c r="L79" s="66"/>
      <c r="M79" s="61"/>
      <c r="N79" s="61"/>
      <c r="O79" s="32"/>
      <c r="S79" s="3"/>
      <c r="T79" s="3"/>
      <c r="U79" s="3"/>
    </row>
    <row r="80" spans="1:21" ht="15" customHeight="1">
      <c r="A80" s="48">
        <v>37</v>
      </c>
      <c r="B80" s="144" t="s">
        <v>318</v>
      </c>
      <c r="C80" s="134" t="s">
        <v>319</v>
      </c>
      <c r="D80" s="135" t="s">
        <v>21</v>
      </c>
      <c r="E80" s="146">
        <v>0</v>
      </c>
      <c r="F80" s="172">
        <v>30</v>
      </c>
      <c r="G80" s="50">
        <v>39</v>
      </c>
      <c r="H80" s="50">
        <v>0</v>
      </c>
      <c r="I80" s="50">
        <v>0</v>
      </c>
      <c r="J80" s="174">
        <f t="shared" si="2"/>
        <v>69</v>
      </c>
      <c r="K80" s="50">
        <v>2</v>
      </c>
      <c r="L80" s="66"/>
      <c r="M80" s="61"/>
      <c r="N80" s="61"/>
      <c r="O80" s="32"/>
      <c r="S80" s="3"/>
      <c r="T80" s="3"/>
      <c r="U80" s="3"/>
    </row>
    <row r="81" spans="1:21" ht="15" customHeight="1">
      <c r="A81" s="48">
        <v>38</v>
      </c>
      <c r="B81" s="51" t="s">
        <v>185</v>
      </c>
      <c r="C81" s="51" t="s">
        <v>34</v>
      </c>
      <c r="D81" s="138" t="s">
        <v>21</v>
      </c>
      <c r="E81" s="146">
        <v>27</v>
      </c>
      <c r="F81" s="48">
        <v>0</v>
      </c>
      <c r="G81" s="50">
        <v>36</v>
      </c>
      <c r="H81" s="50">
        <v>0</v>
      </c>
      <c r="I81" s="50">
        <v>0</v>
      </c>
      <c r="J81" s="174">
        <f t="shared" si="2"/>
        <v>63</v>
      </c>
      <c r="K81" s="50">
        <v>2</v>
      </c>
      <c r="L81" s="66"/>
      <c r="M81" s="61"/>
      <c r="N81" s="61"/>
      <c r="O81" s="32"/>
      <c r="S81" s="3"/>
      <c r="T81" s="3"/>
      <c r="U81" s="3"/>
    </row>
    <row r="82" spans="1:21" ht="15" customHeight="1">
      <c r="A82" s="48">
        <v>39</v>
      </c>
      <c r="B82" s="147" t="s">
        <v>325</v>
      </c>
      <c r="C82" s="136" t="s">
        <v>12</v>
      </c>
      <c r="D82" s="141" t="s">
        <v>21</v>
      </c>
      <c r="E82" s="146">
        <v>0</v>
      </c>
      <c r="F82" s="141">
        <v>26</v>
      </c>
      <c r="G82" s="50">
        <v>30</v>
      </c>
      <c r="H82" s="50">
        <v>0</v>
      </c>
      <c r="I82" s="50">
        <v>0</v>
      </c>
      <c r="J82" s="174">
        <f t="shared" si="2"/>
        <v>56</v>
      </c>
      <c r="K82" s="50">
        <v>2</v>
      </c>
      <c r="L82" s="66"/>
      <c r="M82" s="61"/>
      <c r="N82" s="61"/>
      <c r="O82" s="32"/>
      <c r="S82" s="3"/>
      <c r="T82" s="3"/>
      <c r="U82" s="3"/>
    </row>
    <row r="83" spans="1:21" ht="15" customHeight="1">
      <c r="A83" s="48">
        <v>40</v>
      </c>
      <c r="B83" s="147" t="s">
        <v>280</v>
      </c>
      <c r="C83" s="136" t="s">
        <v>281</v>
      </c>
      <c r="D83" s="141" t="s">
        <v>21</v>
      </c>
      <c r="E83" s="146">
        <v>0</v>
      </c>
      <c r="F83" s="141">
        <v>56</v>
      </c>
      <c r="G83" s="50">
        <v>0</v>
      </c>
      <c r="H83" s="50">
        <v>0</v>
      </c>
      <c r="I83" s="50">
        <v>0</v>
      </c>
      <c r="J83" s="174">
        <f t="shared" si="2"/>
        <v>56</v>
      </c>
      <c r="K83" s="50">
        <v>1</v>
      </c>
      <c r="L83" s="66"/>
      <c r="M83" s="61"/>
      <c r="N83" s="61"/>
      <c r="O83" s="32"/>
      <c r="S83" s="3"/>
      <c r="T83" s="3"/>
      <c r="U83" s="3"/>
    </row>
    <row r="84" spans="1:21" ht="15" customHeight="1">
      <c r="A84" s="48">
        <v>41</v>
      </c>
      <c r="B84" s="147" t="s">
        <v>284</v>
      </c>
      <c r="C84" s="136" t="s">
        <v>285</v>
      </c>
      <c r="D84" s="141" t="s">
        <v>21</v>
      </c>
      <c r="E84" s="146">
        <v>0</v>
      </c>
      <c r="F84" s="141">
        <v>54</v>
      </c>
      <c r="G84" s="50">
        <v>0</v>
      </c>
      <c r="H84" s="50">
        <v>0</v>
      </c>
      <c r="I84" s="50">
        <v>0</v>
      </c>
      <c r="J84" s="174">
        <f t="shared" si="2"/>
        <v>54</v>
      </c>
      <c r="K84" s="50">
        <v>1</v>
      </c>
      <c r="L84" s="66"/>
      <c r="M84" s="61"/>
      <c r="N84" s="61"/>
      <c r="O84" s="32"/>
      <c r="S84" s="3"/>
      <c r="T84" s="3"/>
      <c r="U84" s="3"/>
    </row>
    <row r="85" spans="1:21" ht="15" customHeight="1">
      <c r="A85" s="48">
        <v>42</v>
      </c>
      <c r="B85" s="52" t="s">
        <v>114</v>
      </c>
      <c r="C85" s="51" t="s">
        <v>15</v>
      </c>
      <c r="D85" s="138" t="s">
        <v>21</v>
      </c>
      <c r="E85" s="146">
        <v>54</v>
      </c>
      <c r="F85" s="48">
        <v>0</v>
      </c>
      <c r="G85" s="50">
        <v>0</v>
      </c>
      <c r="H85" s="50">
        <v>0</v>
      </c>
      <c r="I85" s="50">
        <v>0</v>
      </c>
      <c r="J85" s="174">
        <f t="shared" si="2"/>
        <v>54</v>
      </c>
      <c r="K85" s="50">
        <v>1</v>
      </c>
      <c r="L85" s="66"/>
      <c r="M85" s="61"/>
      <c r="N85" s="61"/>
      <c r="O85" s="32"/>
      <c r="S85" s="3"/>
      <c r="T85" s="3"/>
      <c r="U85" s="3"/>
    </row>
    <row r="86" spans="1:21" ht="15" customHeight="1">
      <c r="A86" s="48">
        <v>43</v>
      </c>
      <c r="B86" s="51" t="s">
        <v>164</v>
      </c>
      <c r="C86" s="51" t="s">
        <v>34</v>
      </c>
      <c r="D86" s="138" t="s">
        <v>21</v>
      </c>
      <c r="E86" s="146">
        <v>50</v>
      </c>
      <c r="F86" s="48">
        <v>0</v>
      </c>
      <c r="G86" s="50">
        <v>0</v>
      </c>
      <c r="H86" s="50">
        <v>0</v>
      </c>
      <c r="I86" s="50">
        <v>0</v>
      </c>
      <c r="J86" s="174">
        <f t="shared" si="2"/>
        <v>50</v>
      </c>
      <c r="K86" s="50">
        <v>1</v>
      </c>
      <c r="L86" s="66"/>
      <c r="M86" s="61"/>
      <c r="N86" s="61"/>
      <c r="O86" s="32"/>
      <c r="S86" s="3"/>
      <c r="T86" s="3"/>
      <c r="U86" s="3"/>
    </row>
    <row r="87" spans="1:21" ht="15" customHeight="1">
      <c r="A87" s="48">
        <v>44</v>
      </c>
      <c r="B87" s="51" t="s">
        <v>155</v>
      </c>
      <c r="C87" s="51" t="s">
        <v>15</v>
      </c>
      <c r="D87" s="138" t="s">
        <v>21</v>
      </c>
      <c r="E87" s="146">
        <v>42</v>
      </c>
      <c r="F87" s="48">
        <v>0</v>
      </c>
      <c r="G87" s="50">
        <v>0</v>
      </c>
      <c r="H87" s="50">
        <v>0</v>
      </c>
      <c r="I87" s="50">
        <v>0</v>
      </c>
      <c r="J87" s="174">
        <f t="shared" si="2"/>
        <v>42</v>
      </c>
      <c r="K87" s="50">
        <v>1</v>
      </c>
      <c r="L87" s="66"/>
      <c r="M87" s="61"/>
      <c r="N87" s="61"/>
      <c r="O87" s="32"/>
      <c r="S87" s="3"/>
      <c r="T87" s="3"/>
      <c r="U87" s="3"/>
    </row>
    <row r="88" spans="1:21" ht="15" customHeight="1">
      <c r="A88" s="48">
        <v>45</v>
      </c>
      <c r="B88" s="51" t="s">
        <v>157</v>
      </c>
      <c r="C88" s="51" t="s">
        <v>15</v>
      </c>
      <c r="D88" s="138" t="s">
        <v>21</v>
      </c>
      <c r="E88" s="146">
        <v>39</v>
      </c>
      <c r="F88" s="48">
        <v>0</v>
      </c>
      <c r="G88" s="50">
        <v>0</v>
      </c>
      <c r="H88" s="50">
        <v>0</v>
      </c>
      <c r="I88" s="50">
        <v>0</v>
      </c>
      <c r="J88" s="174">
        <f t="shared" si="2"/>
        <v>39</v>
      </c>
      <c r="K88" s="50">
        <v>1</v>
      </c>
      <c r="L88" s="56"/>
      <c r="M88" s="33"/>
      <c r="N88" s="32"/>
      <c r="O88" s="32"/>
      <c r="S88" s="3"/>
      <c r="T88" s="3"/>
      <c r="U88" s="3"/>
    </row>
    <row r="89" spans="1:21" ht="15" customHeight="1">
      <c r="A89" s="48">
        <v>46</v>
      </c>
      <c r="B89" s="147" t="s">
        <v>309</v>
      </c>
      <c r="C89" s="136" t="s">
        <v>9</v>
      </c>
      <c r="D89" s="141" t="s">
        <v>21</v>
      </c>
      <c r="E89" s="146">
        <v>0</v>
      </c>
      <c r="F89" s="141">
        <v>35</v>
      </c>
      <c r="G89" s="50">
        <v>0</v>
      </c>
      <c r="H89" s="50">
        <v>0</v>
      </c>
      <c r="I89" s="50">
        <v>0</v>
      </c>
      <c r="J89" s="174">
        <f t="shared" si="2"/>
        <v>35</v>
      </c>
      <c r="K89" s="50">
        <v>1</v>
      </c>
      <c r="L89" s="54"/>
      <c r="M89" s="54"/>
      <c r="N89" s="3"/>
      <c r="O89" s="32"/>
      <c r="S89" s="3"/>
      <c r="T89" s="3"/>
      <c r="U89" s="3"/>
    </row>
    <row r="90" spans="1:21" ht="15" customHeight="1">
      <c r="A90" s="48">
        <v>47</v>
      </c>
      <c r="B90" s="147" t="s">
        <v>311</v>
      </c>
      <c r="C90" s="136" t="s">
        <v>12</v>
      </c>
      <c r="D90" s="141" t="s">
        <v>21</v>
      </c>
      <c r="E90" s="146">
        <v>0</v>
      </c>
      <c r="F90" s="141">
        <v>34</v>
      </c>
      <c r="G90" s="50">
        <v>0</v>
      </c>
      <c r="H90" s="50">
        <v>0</v>
      </c>
      <c r="I90" s="50">
        <v>0</v>
      </c>
      <c r="J90" s="174">
        <f t="shared" si="2"/>
        <v>34</v>
      </c>
      <c r="K90" s="50">
        <v>1</v>
      </c>
      <c r="L90" s="54"/>
      <c r="M90" s="54"/>
      <c r="N90" s="3"/>
      <c r="O90" s="32"/>
      <c r="S90" s="3"/>
      <c r="T90" s="3"/>
      <c r="U90" s="3"/>
    </row>
    <row r="91" spans="1:21" ht="15" customHeight="1">
      <c r="A91" s="48">
        <v>48</v>
      </c>
      <c r="B91" s="59" t="s">
        <v>570</v>
      </c>
      <c r="C91" s="59" t="s">
        <v>173</v>
      </c>
      <c r="D91" s="58" t="s">
        <v>21</v>
      </c>
      <c r="E91" s="1">
        <v>0</v>
      </c>
      <c r="F91" s="48">
        <v>0</v>
      </c>
      <c r="G91" s="179">
        <v>33</v>
      </c>
      <c r="H91" s="50">
        <v>0</v>
      </c>
      <c r="I91" s="50">
        <v>0</v>
      </c>
      <c r="J91" s="174">
        <f t="shared" si="2"/>
        <v>33</v>
      </c>
      <c r="K91" s="50">
        <v>1</v>
      </c>
      <c r="L91" s="54"/>
      <c r="M91" s="54"/>
      <c r="N91" s="3"/>
      <c r="O91" s="32"/>
      <c r="S91" s="3"/>
      <c r="T91" s="3"/>
      <c r="U91" s="3"/>
    </row>
    <row r="92" spans="1:15" ht="15" customHeight="1">
      <c r="A92" s="48">
        <v>49</v>
      </c>
      <c r="B92" s="51" t="s">
        <v>189</v>
      </c>
      <c r="C92" s="51" t="s">
        <v>14</v>
      </c>
      <c r="D92" s="138" t="s">
        <v>21</v>
      </c>
      <c r="E92" s="146">
        <v>32</v>
      </c>
      <c r="F92" s="48">
        <v>0</v>
      </c>
      <c r="G92" s="50">
        <v>0</v>
      </c>
      <c r="H92" s="50">
        <v>0</v>
      </c>
      <c r="I92" s="50">
        <v>0</v>
      </c>
      <c r="J92" s="174">
        <f t="shared" si="2"/>
        <v>32</v>
      </c>
      <c r="K92" s="50">
        <v>1</v>
      </c>
      <c r="L92" s="54"/>
      <c r="M92" s="54"/>
      <c r="N92" s="3"/>
      <c r="O92" s="32"/>
    </row>
    <row r="93" spans="1:15" ht="15" customHeight="1">
      <c r="A93" s="48">
        <v>50</v>
      </c>
      <c r="B93" s="59" t="s">
        <v>573</v>
      </c>
      <c r="C93" s="59" t="s">
        <v>316</v>
      </c>
      <c r="D93" s="58" t="s">
        <v>21</v>
      </c>
      <c r="E93" s="1">
        <v>0</v>
      </c>
      <c r="F93" s="48">
        <v>0</v>
      </c>
      <c r="G93" s="171">
        <v>31</v>
      </c>
      <c r="H93" s="50">
        <v>0</v>
      </c>
      <c r="I93" s="50">
        <v>0</v>
      </c>
      <c r="J93" s="174">
        <f t="shared" si="2"/>
        <v>31</v>
      </c>
      <c r="K93" s="50">
        <v>1</v>
      </c>
      <c r="L93" s="54"/>
      <c r="M93" s="54"/>
      <c r="N93" s="3"/>
      <c r="O93" s="32"/>
    </row>
    <row r="94" spans="1:15" ht="15" customHeight="1">
      <c r="A94" s="48">
        <v>51</v>
      </c>
      <c r="B94" s="51" t="s">
        <v>150</v>
      </c>
      <c r="C94" s="51" t="s">
        <v>151</v>
      </c>
      <c r="D94" s="138" t="s">
        <v>21</v>
      </c>
      <c r="E94" s="146">
        <v>23</v>
      </c>
      <c r="F94" s="48">
        <v>0</v>
      </c>
      <c r="G94" s="50">
        <v>0</v>
      </c>
      <c r="H94" s="50">
        <v>0</v>
      </c>
      <c r="I94" s="50">
        <v>0</v>
      </c>
      <c r="J94" s="174">
        <f t="shared" si="2"/>
        <v>23</v>
      </c>
      <c r="K94" s="50">
        <v>1</v>
      </c>
      <c r="L94" s="54"/>
      <c r="M94" s="54"/>
      <c r="N94" s="3"/>
      <c r="O94" s="32"/>
    </row>
    <row r="95" spans="1:15" ht="15" customHeight="1">
      <c r="A95" s="135">
        <v>52</v>
      </c>
      <c r="B95" s="51" t="s">
        <v>166</v>
      </c>
      <c r="C95" s="51" t="s">
        <v>34</v>
      </c>
      <c r="D95" s="138" t="s">
        <v>21</v>
      </c>
      <c r="E95" s="146">
        <v>22</v>
      </c>
      <c r="F95" s="48">
        <v>0</v>
      </c>
      <c r="G95" s="50">
        <v>0</v>
      </c>
      <c r="H95" s="50">
        <v>0</v>
      </c>
      <c r="I95" s="50">
        <v>0</v>
      </c>
      <c r="J95" s="174">
        <f t="shared" si="2"/>
        <v>22</v>
      </c>
      <c r="K95" s="50">
        <v>1</v>
      </c>
      <c r="L95" s="54"/>
      <c r="M95" s="54"/>
      <c r="N95" s="3"/>
      <c r="O95" s="32"/>
    </row>
    <row r="96" spans="1:15" ht="15" customHeight="1">
      <c r="A96" s="48">
        <v>53</v>
      </c>
      <c r="B96" s="13" t="s">
        <v>704</v>
      </c>
      <c r="C96" s="165" t="s">
        <v>9</v>
      </c>
      <c r="D96" s="138" t="s">
        <v>21</v>
      </c>
      <c r="E96" s="146">
        <v>21</v>
      </c>
      <c r="F96" s="48">
        <v>0</v>
      </c>
      <c r="G96" s="50">
        <v>0</v>
      </c>
      <c r="H96" s="50">
        <v>0</v>
      </c>
      <c r="I96" s="50">
        <v>0</v>
      </c>
      <c r="J96" s="174">
        <f t="shared" si="2"/>
        <v>21</v>
      </c>
      <c r="K96" s="50">
        <v>1</v>
      </c>
      <c r="L96" s="54"/>
      <c r="M96" s="54"/>
      <c r="N96" s="3"/>
      <c r="O96" s="32"/>
    </row>
    <row r="97" spans="1:15" ht="15" customHeight="1">
      <c r="A97" s="48">
        <v>54</v>
      </c>
      <c r="B97" s="51" t="s">
        <v>191</v>
      </c>
      <c r="C97" s="51" t="s">
        <v>14</v>
      </c>
      <c r="D97" s="138" t="s">
        <v>21</v>
      </c>
      <c r="E97" s="146">
        <v>20</v>
      </c>
      <c r="F97" s="48">
        <v>0</v>
      </c>
      <c r="G97" s="50">
        <v>0</v>
      </c>
      <c r="H97" s="50">
        <v>0</v>
      </c>
      <c r="I97" s="50">
        <v>0</v>
      </c>
      <c r="J97" s="174">
        <f t="shared" si="2"/>
        <v>20</v>
      </c>
      <c r="K97" s="50">
        <v>1</v>
      </c>
      <c r="L97" s="54"/>
      <c r="M97" s="54"/>
      <c r="N97" s="3"/>
      <c r="O97" s="32"/>
    </row>
    <row r="98" spans="1:14" ht="20.25">
      <c r="A98" s="65"/>
      <c r="B98" s="202" t="s">
        <v>30</v>
      </c>
      <c r="C98" s="203"/>
      <c r="D98" s="204"/>
      <c r="E98" s="205"/>
      <c r="F98" s="205"/>
      <c r="G98" s="206"/>
      <c r="H98" s="206"/>
      <c r="I98" s="206"/>
      <c r="J98" s="206"/>
      <c r="K98" s="207"/>
      <c r="L98" s="54"/>
      <c r="M98" s="54"/>
      <c r="N98" s="82"/>
    </row>
    <row r="99" spans="1:17" s="186" customFormat="1" ht="30">
      <c r="A99" s="50" t="s">
        <v>35</v>
      </c>
      <c r="B99" s="198" t="s">
        <v>16</v>
      </c>
      <c r="C99" s="198" t="s">
        <v>2</v>
      </c>
      <c r="D99" s="188" t="s">
        <v>887</v>
      </c>
      <c r="E99" s="50" t="s">
        <v>888</v>
      </c>
      <c r="F99" s="50" t="s">
        <v>43</v>
      </c>
      <c r="G99" s="50" t="s">
        <v>44</v>
      </c>
      <c r="H99" s="50" t="s">
        <v>46</v>
      </c>
      <c r="I99" s="50" t="s">
        <v>45</v>
      </c>
      <c r="J99" s="50" t="s">
        <v>3</v>
      </c>
      <c r="K99" s="50" t="s">
        <v>4</v>
      </c>
      <c r="L99" s="108"/>
      <c r="M99" s="108"/>
      <c r="N99" s="185"/>
      <c r="Q99" s="187"/>
    </row>
    <row r="100" spans="1:15" ht="15" customHeight="1">
      <c r="A100" s="48">
        <v>1</v>
      </c>
      <c r="B100" s="134" t="s">
        <v>490</v>
      </c>
      <c r="C100" s="134" t="s">
        <v>7</v>
      </c>
      <c r="D100" s="135" t="s">
        <v>24</v>
      </c>
      <c r="E100" s="135">
        <v>0</v>
      </c>
      <c r="F100" s="135">
        <v>59</v>
      </c>
      <c r="G100" s="50">
        <v>59</v>
      </c>
      <c r="H100" s="50">
        <v>60</v>
      </c>
      <c r="I100" s="50">
        <v>0</v>
      </c>
      <c r="J100" s="174">
        <f aca="true" t="shared" si="3" ref="J100:J110">SUM(E100:I100)</f>
        <v>178</v>
      </c>
      <c r="K100" s="50">
        <v>3</v>
      </c>
      <c r="L100" s="54"/>
      <c r="M100" s="54"/>
      <c r="N100" s="3"/>
      <c r="O100" s="32"/>
    </row>
    <row r="101" spans="1:15" ht="15" customHeight="1">
      <c r="A101" s="48">
        <v>2</v>
      </c>
      <c r="B101" s="134" t="s">
        <v>492</v>
      </c>
      <c r="C101" s="134" t="s">
        <v>6</v>
      </c>
      <c r="D101" s="135" t="s">
        <v>24</v>
      </c>
      <c r="E101" s="135">
        <v>58</v>
      </c>
      <c r="F101" s="135">
        <v>58</v>
      </c>
      <c r="G101" s="50">
        <v>57</v>
      </c>
      <c r="H101" s="50">
        <v>0</v>
      </c>
      <c r="I101" s="50">
        <v>0</v>
      </c>
      <c r="J101" s="174">
        <f t="shared" si="3"/>
        <v>173</v>
      </c>
      <c r="K101" s="50">
        <v>3</v>
      </c>
      <c r="L101" s="54"/>
      <c r="M101" s="54"/>
      <c r="N101" s="3"/>
      <c r="O101" s="32"/>
    </row>
    <row r="102" spans="1:15" ht="15" customHeight="1">
      <c r="A102" s="48">
        <v>4</v>
      </c>
      <c r="B102" s="134" t="s">
        <v>496</v>
      </c>
      <c r="C102" s="134" t="s">
        <v>34</v>
      </c>
      <c r="D102" s="135" t="s">
        <v>24</v>
      </c>
      <c r="E102" s="135">
        <v>56</v>
      </c>
      <c r="F102" s="135">
        <v>56</v>
      </c>
      <c r="G102" s="50">
        <v>54</v>
      </c>
      <c r="H102" s="50">
        <v>0</v>
      </c>
      <c r="I102" s="50">
        <v>0</v>
      </c>
      <c r="J102" s="174">
        <f t="shared" si="3"/>
        <v>166</v>
      </c>
      <c r="K102" s="50">
        <v>3</v>
      </c>
      <c r="L102" s="54"/>
      <c r="M102" s="54"/>
      <c r="N102" s="3"/>
      <c r="O102" s="32"/>
    </row>
    <row r="103" spans="1:15" ht="15" customHeight="1">
      <c r="A103" s="48">
        <v>5</v>
      </c>
      <c r="B103" s="134" t="s">
        <v>487</v>
      </c>
      <c r="C103" s="134" t="s">
        <v>488</v>
      </c>
      <c r="D103" s="135" t="s">
        <v>24</v>
      </c>
      <c r="E103" s="135">
        <v>0</v>
      </c>
      <c r="F103" s="135">
        <v>60</v>
      </c>
      <c r="G103" s="50">
        <v>60</v>
      </c>
      <c r="H103" s="50">
        <v>0</v>
      </c>
      <c r="I103" s="50">
        <v>0</v>
      </c>
      <c r="J103" s="174">
        <f t="shared" si="3"/>
        <v>120</v>
      </c>
      <c r="K103" s="50">
        <v>2</v>
      </c>
      <c r="L103" s="54"/>
      <c r="M103" s="54"/>
      <c r="N103" s="3"/>
      <c r="O103" s="32"/>
    </row>
    <row r="104" spans="1:15" ht="15" customHeight="1">
      <c r="A104" s="48">
        <v>6</v>
      </c>
      <c r="B104" s="59" t="s">
        <v>537</v>
      </c>
      <c r="C104" s="59" t="s">
        <v>316</v>
      </c>
      <c r="D104" s="58" t="s">
        <v>24</v>
      </c>
      <c r="E104" s="135">
        <v>57</v>
      </c>
      <c r="F104" s="58">
        <v>0</v>
      </c>
      <c r="G104" s="171">
        <v>56</v>
      </c>
      <c r="H104" s="50">
        <v>0</v>
      </c>
      <c r="I104" s="50">
        <v>0</v>
      </c>
      <c r="J104" s="174">
        <f t="shared" si="3"/>
        <v>113</v>
      </c>
      <c r="K104" s="50">
        <v>1</v>
      </c>
      <c r="L104" s="54"/>
      <c r="M104" s="54"/>
      <c r="N104" s="3"/>
      <c r="O104" s="32"/>
    </row>
    <row r="105" spans="1:15" ht="15" customHeight="1">
      <c r="A105" s="48">
        <v>8</v>
      </c>
      <c r="B105" s="51" t="s">
        <v>247</v>
      </c>
      <c r="C105" s="143" t="s">
        <v>22</v>
      </c>
      <c r="D105" s="146" t="s">
        <v>24</v>
      </c>
      <c r="E105" s="145">
        <v>60</v>
      </c>
      <c r="F105" s="48">
        <v>0</v>
      </c>
      <c r="G105" s="50">
        <v>0</v>
      </c>
      <c r="H105" s="50">
        <v>0</v>
      </c>
      <c r="I105" s="50">
        <v>0</v>
      </c>
      <c r="J105" s="174">
        <f t="shared" si="3"/>
        <v>60</v>
      </c>
      <c r="K105" s="50">
        <v>1</v>
      </c>
      <c r="L105" s="54"/>
      <c r="M105" s="54"/>
      <c r="N105" s="3"/>
      <c r="O105" s="32"/>
    </row>
    <row r="106" spans="1:15" ht="15" customHeight="1">
      <c r="A106" s="48">
        <v>9</v>
      </c>
      <c r="B106" s="51" t="s">
        <v>245</v>
      </c>
      <c r="C106" s="143" t="s">
        <v>22</v>
      </c>
      <c r="D106" s="146" t="s">
        <v>24</v>
      </c>
      <c r="E106" s="145">
        <v>59</v>
      </c>
      <c r="F106" s="48">
        <v>0</v>
      </c>
      <c r="G106" s="50">
        <v>0</v>
      </c>
      <c r="H106" s="50">
        <v>0</v>
      </c>
      <c r="I106" s="50">
        <v>0</v>
      </c>
      <c r="J106" s="174">
        <f t="shared" si="3"/>
        <v>59</v>
      </c>
      <c r="K106" s="50">
        <v>1</v>
      </c>
      <c r="L106" s="54"/>
      <c r="M106" s="54"/>
      <c r="N106" s="3"/>
      <c r="O106" s="32"/>
    </row>
    <row r="107" spans="1:15" ht="15" customHeight="1">
      <c r="A107" s="48">
        <v>10</v>
      </c>
      <c r="B107" s="59" t="s">
        <v>534</v>
      </c>
      <c r="C107" s="59" t="s">
        <v>319</v>
      </c>
      <c r="D107" s="58" t="s">
        <v>24</v>
      </c>
      <c r="E107" s="135">
        <v>0</v>
      </c>
      <c r="F107" s="58">
        <v>0</v>
      </c>
      <c r="G107" s="171">
        <v>58</v>
      </c>
      <c r="H107" s="50">
        <v>0</v>
      </c>
      <c r="I107" s="50">
        <v>0</v>
      </c>
      <c r="J107" s="174">
        <f t="shared" si="3"/>
        <v>58</v>
      </c>
      <c r="K107" s="50">
        <v>1</v>
      </c>
      <c r="L107" s="54"/>
      <c r="M107" s="54"/>
      <c r="N107" s="3"/>
      <c r="O107" s="32"/>
    </row>
    <row r="108" spans="1:15" ht="15" customHeight="1">
      <c r="A108" s="48">
        <v>11</v>
      </c>
      <c r="B108" s="134" t="s">
        <v>494</v>
      </c>
      <c r="C108" s="134" t="s">
        <v>319</v>
      </c>
      <c r="D108" s="135" t="s">
        <v>24</v>
      </c>
      <c r="E108" s="135">
        <v>0</v>
      </c>
      <c r="F108" s="135">
        <v>57</v>
      </c>
      <c r="G108" s="50">
        <v>0</v>
      </c>
      <c r="H108" s="50">
        <v>0</v>
      </c>
      <c r="I108" s="50">
        <v>0</v>
      </c>
      <c r="J108" s="174">
        <f t="shared" si="3"/>
        <v>57</v>
      </c>
      <c r="K108" s="50">
        <v>1</v>
      </c>
      <c r="L108" s="54"/>
      <c r="M108" s="54"/>
      <c r="N108" s="3"/>
      <c r="O108" s="32"/>
    </row>
    <row r="109" spans="1:15" ht="15" customHeight="1">
      <c r="A109" s="48">
        <v>12</v>
      </c>
      <c r="B109" s="59" t="s">
        <v>539</v>
      </c>
      <c r="C109" s="59" t="s">
        <v>5</v>
      </c>
      <c r="D109" s="58" t="s">
        <v>24</v>
      </c>
      <c r="E109" s="135">
        <v>0</v>
      </c>
      <c r="F109" s="58">
        <v>0</v>
      </c>
      <c r="G109" s="171">
        <v>55</v>
      </c>
      <c r="H109" s="50">
        <v>0</v>
      </c>
      <c r="I109" s="50">
        <v>0</v>
      </c>
      <c r="J109" s="174">
        <f t="shared" si="3"/>
        <v>55</v>
      </c>
      <c r="K109" s="50">
        <v>1</v>
      </c>
      <c r="L109" s="109"/>
      <c r="M109" s="109"/>
      <c r="N109" s="3"/>
      <c r="O109" s="32"/>
    </row>
    <row r="110" spans="1:15" ht="15" customHeight="1">
      <c r="A110" s="48">
        <v>13</v>
      </c>
      <c r="B110" s="134" t="s">
        <v>498</v>
      </c>
      <c r="C110" s="134" t="s">
        <v>6</v>
      </c>
      <c r="D110" s="135" t="s">
        <v>24</v>
      </c>
      <c r="E110" s="135">
        <v>0</v>
      </c>
      <c r="F110" s="135">
        <v>55</v>
      </c>
      <c r="G110" s="50">
        <v>0</v>
      </c>
      <c r="H110" s="50">
        <v>0</v>
      </c>
      <c r="I110" s="50">
        <v>0</v>
      </c>
      <c r="J110" s="50">
        <f t="shared" si="3"/>
        <v>55</v>
      </c>
      <c r="K110" s="50">
        <v>1</v>
      </c>
      <c r="L110" s="109"/>
      <c r="M110" s="109"/>
      <c r="N110" s="3"/>
      <c r="O110" s="32"/>
    </row>
    <row r="111" spans="1:15" ht="15" customHeight="1">
      <c r="A111" s="53"/>
      <c r="B111" s="151"/>
      <c r="C111" s="150"/>
      <c r="D111" s="153"/>
      <c r="E111" s="150"/>
      <c r="F111" s="153"/>
      <c r="G111" s="82"/>
      <c r="H111" s="82"/>
      <c r="I111" s="82"/>
      <c r="J111" s="82"/>
      <c r="K111" s="82"/>
      <c r="L111" s="54"/>
      <c r="M111" s="54"/>
      <c r="N111" s="3"/>
      <c r="O111" s="32"/>
    </row>
    <row r="112" spans="1:15" ht="15" customHeight="1">
      <c r="A112" s="53"/>
      <c r="B112" s="61"/>
      <c r="C112" s="96"/>
      <c r="D112" s="61"/>
      <c r="E112" s="61"/>
      <c r="F112" s="153"/>
      <c r="G112" s="82"/>
      <c r="H112" s="82"/>
      <c r="I112" s="82"/>
      <c r="J112" s="82"/>
      <c r="K112" s="82"/>
      <c r="L112" s="54"/>
      <c r="M112" s="54"/>
      <c r="N112" s="3"/>
      <c r="O112" s="11"/>
    </row>
    <row r="113" spans="1:15" ht="15" customHeight="1">
      <c r="A113" s="53"/>
      <c r="B113" s="61"/>
      <c r="C113" s="96"/>
      <c r="D113" s="61"/>
      <c r="E113" s="61"/>
      <c r="F113" s="153"/>
      <c r="G113" s="82"/>
      <c r="H113" s="82"/>
      <c r="I113" s="82"/>
      <c r="J113" s="82"/>
      <c r="K113" s="82"/>
      <c r="L113" s="54"/>
      <c r="M113" s="54"/>
      <c r="N113" s="3"/>
      <c r="O113" s="11"/>
    </row>
    <row r="114" spans="1:20" ht="15" customHeight="1">
      <c r="A114" s="53"/>
      <c r="B114" s="61"/>
      <c r="C114" s="96"/>
      <c r="D114" s="61"/>
      <c r="E114" s="61"/>
      <c r="F114" s="153"/>
      <c r="G114" s="82"/>
      <c r="H114" s="82"/>
      <c r="I114" s="82"/>
      <c r="J114" s="82"/>
      <c r="K114" s="82"/>
      <c r="L114" s="54"/>
      <c r="M114" s="54"/>
      <c r="N114" s="31"/>
      <c r="O114"/>
      <c r="P114"/>
      <c r="Q114"/>
      <c r="R114" s="22"/>
      <c r="S114"/>
      <c r="T114" s="60"/>
    </row>
    <row r="115" spans="1:20" ht="15" customHeight="1">
      <c r="A115" s="53"/>
      <c r="B115" s="61"/>
      <c r="C115" s="61"/>
      <c r="D115" s="61"/>
      <c r="E115" s="61"/>
      <c r="F115" s="153"/>
      <c r="G115" s="82"/>
      <c r="H115" s="82"/>
      <c r="I115" s="82"/>
      <c r="J115" s="82"/>
      <c r="K115" s="82"/>
      <c r="L115" s="54"/>
      <c r="M115" s="54"/>
      <c r="N115" s="31"/>
      <c r="O115"/>
      <c r="P115"/>
      <c r="Q115"/>
      <c r="R115" s="22"/>
      <c r="S115"/>
      <c r="T115" s="60"/>
    </row>
    <row r="116" spans="1:20" ht="15" customHeight="1">
      <c r="A116" s="53"/>
      <c r="B116" s="61"/>
      <c r="C116" s="96"/>
      <c r="D116" s="61"/>
      <c r="E116" s="61"/>
      <c r="F116" s="153"/>
      <c r="G116" s="82"/>
      <c r="H116" s="82"/>
      <c r="I116" s="82"/>
      <c r="J116" s="82"/>
      <c r="K116" s="82"/>
      <c r="L116" s="54"/>
      <c r="M116" s="54"/>
      <c r="N116" s="31"/>
      <c r="O116"/>
      <c r="P116"/>
      <c r="Q116"/>
      <c r="R116" s="22"/>
      <c r="S116"/>
      <c r="T116" s="68"/>
    </row>
    <row r="117" spans="1:15" ht="15" customHeight="1">
      <c r="A117" s="53"/>
      <c r="B117" s="151"/>
      <c r="C117" s="152"/>
      <c r="D117" s="153"/>
      <c r="E117" s="150"/>
      <c r="F117" s="153"/>
      <c r="G117" s="82"/>
      <c r="H117" s="82"/>
      <c r="I117" s="82"/>
      <c r="J117" s="82"/>
      <c r="K117" s="82"/>
      <c r="L117" s="54"/>
      <c r="M117" s="54"/>
      <c r="N117" s="3"/>
      <c r="O117" s="11"/>
    </row>
    <row r="118" spans="1:15" ht="15" customHeight="1">
      <c r="A118" s="53"/>
      <c r="B118" s="151"/>
      <c r="C118" s="152"/>
      <c r="D118" s="153"/>
      <c r="E118" s="150"/>
      <c r="F118" s="153"/>
      <c r="G118" s="82"/>
      <c r="H118" s="82"/>
      <c r="I118" s="82"/>
      <c r="J118" s="82"/>
      <c r="K118" s="82"/>
      <c r="L118" s="54"/>
      <c r="M118" s="54"/>
      <c r="N118" s="3"/>
      <c r="O118" s="11"/>
    </row>
    <row r="119" spans="1:15" ht="15" customHeight="1">
      <c r="A119" s="53"/>
      <c r="B119" s="151"/>
      <c r="C119" s="152"/>
      <c r="D119" s="153"/>
      <c r="E119" s="150"/>
      <c r="F119" s="153"/>
      <c r="G119" s="82"/>
      <c r="H119" s="82"/>
      <c r="I119" s="82"/>
      <c r="J119" s="82"/>
      <c r="K119" s="82"/>
      <c r="L119" s="54"/>
      <c r="M119" s="54"/>
      <c r="N119" s="3"/>
      <c r="O119" s="11"/>
    </row>
    <row r="120" spans="1:15" ht="15" customHeight="1">
      <c r="A120" s="53"/>
      <c r="B120" s="151"/>
      <c r="C120" s="152"/>
      <c r="D120" s="153"/>
      <c r="E120" s="150"/>
      <c r="F120" s="153"/>
      <c r="G120" s="82"/>
      <c r="H120" s="82"/>
      <c r="I120" s="82"/>
      <c r="J120" s="82"/>
      <c r="K120" s="82"/>
      <c r="L120" s="54"/>
      <c r="M120" s="54"/>
      <c r="N120" s="3"/>
      <c r="O120" s="11"/>
    </row>
    <row r="121" spans="1:15" ht="15" customHeight="1">
      <c r="A121" s="53"/>
      <c r="B121" s="148"/>
      <c r="C121" s="115"/>
      <c r="D121" s="149"/>
      <c r="E121" s="150"/>
      <c r="F121" s="184"/>
      <c r="G121" s="82"/>
      <c r="H121" s="82"/>
      <c r="I121" s="82"/>
      <c r="J121" s="82"/>
      <c r="K121" s="82"/>
      <c r="L121" s="54"/>
      <c r="M121" s="54"/>
      <c r="N121" s="3"/>
      <c r="O121" s="11"/>
    </row>
    <row r="122" spans="1:15" ht="15" customHeight="1">
      <c r="A122" s="53"/>
      <c r="B122" s="151"/>
      <c r="C122" s="152"/>
      <c r="D122" s="153"/>
      <c r="E122" s="150"/>
      <c r="F122" s="153"/>
      <c r="G122" s="82"/>
      <c r="H122" s="82"/>
      <c r="I122" s="82"/>
      <c r="J122" s="82"/>
      <c r="K122" s="82"/>
      <c r="L122" s="54"/>
      <c r="M122" s="54"/>
      <c r="N122" s="3"/>
      <c r="O122" s="11"/>
    </row>
    <row r="123" spans="1:15" ht="15" customHeight="1">
      <c r="A123" s="53"/>
      <c r="B123" s="151"/>
      <c r="C123" s="152"/>
      <c r="D123" s="153"/>
      <c r="E123" s="150"/>
      <c r="F123" s="153"/>
      <c r="G123" s="82"/>
      <c r="H123" s="82"/>
      <c r="I123" s="82"/>
      <c r="J123" s="82"/>
      <c r="K123" s="82"/>
      <c r="L123" s="54"/>
      <c r="M123" s="54"/>
      <c r="N123" s="3"/>
      <c r="O123" s="11"/>
    </row>
    <row r="124" spans="1:15" ht="15" customHeight="1">
      <c r="A124" s="53"/>
      <c r="B124" s="151"/>
      <c r="C124" s="152"/>
      <c r="D124" s="153"/>
      <c r="E124" s="150"/>
      <c r="F124" s="153"/>
      <c r="G124" s="82"/>
      <c r="H124" s="82"/>
      <c r="I124" s="82"/>
      <c r="J124" s="82"/>
      <c r="K124" s="82"/>
      <c r="L124" s="54"/>
      <c r="M124" s="54"/>
      <c r="N124" s="3"/>
      <c r="O124" s="11"/>
    </row>
    <row r="125" spans="1:15" ht="15" customHeight="1">
      <c r="A125" s="53"/>
      <c r="B125" s="151"/>
      <c r="C125" s="152"/>
      <c r="D125" s="153"/>
      <c r="E125" s="150"/>
      <c r="F125" s="153"/>
      <c r="G125" s="82"/>
      <c r="H125" s="82"/>
      <c r="I125" s="82"/>
      <c r="J125" s="82"/>
      <c r="K125" s="82"/>
      <c r="L125" s="54"/>
      <c r="M125" s="54"/>
      <c r="N125" s="3"/>
      <c r="O125" s="11"/>
    </row>
    <row r="126" spans="1:15" ht="15" customHeight="1">
      <c r="A126" s="53"/>
      <c r="B126" s="151"/>
      <c r="C126" s="152"/>
      <c r="D126" s="153"/>
      <c r="E126" s="150"/>
      <c r="F126" s="153"/>
      <c r="G126" s="82"/>
      <c r="H126" s="82"/>
      <c r="I126" s="82"/>
      <c r="J126" s="82"/>
      <c r="K126" s="82"/>
      <c r="L126" s="54"/>
      <c r="M126" s="54"/>
      <c r="N126" s="3"/>
      <c r="O126" s="11"/>
    </row>
    <row r="127" spans="1:15" ht="15" customHeight="1">
      <c r="A127" s="53"/>
      <c r="B127" s="54"/>
      <c r="C127" s="79"/>
      <c r="D127" s="80"/>
      <c r="E127" s="80"/>
      <c r="F127" s="79"/>
      <c r="G127" s="81"/>
      <c r="H127" s="81"/>
      <c r="I127" s="54"/>
      <c r="J127" s="54"/>
      <c r="K127" s="54"/>
      <c r="L127" s="54"/>
      <c r="M127" s="54"/>
      <c r="N127" s="3"/>
      <c r="O127" s="11"/>
    </row>
    <row r="128" spans="1:15" ht="15" customHeight="1">
      <c r="A128" s="53"/>
      <c r="B128" s="54"/>
      <c r="C128" s="79"/>
      <c r="D128" s="80"/>
      <c r="E128" s="80"/>
      <c r="F128" s="79"/>
      <c r="G128" s="81"/>
      <c r="H128" s="81"/>
      <c r="I128" s="54"/>
      <c r="J128" s="54"/>
      <c r="K128" s="54"/>
      <c r="L128" s="54"/>
      <c r="M128" s="54"/>
      <c r="N128" s="3"/>
      <c r="O128" s="11"/>
    </row>
    <row r="129" spans="1:15" ht="15" customHeight="1">
      <c r="A129" s="53"/>
      <c r="B129" s="54"/>
      <c r="C129" s="56"/>
      <c r="D129" s="54"/>
      <c r="E129" s="54"/>
      <c r="F129" s="56"/>
      <c r="G129" s="81"/>
      <c r="H129" s="54"/>
      <c r="I129" s="54"/>
      <c r="J129" s="54"/>
      <c r="K129" s="54"/>
      <c r="L129" s="54"/>
      <c r="M129" s="54"/>
      <c r="N129" s="3"/>
      <c r="O129" s="11"/>
    </row>
    <row r="130" spans="1:15" ht="15" customHeight="1">
      <c r="A130" s="53"/>
      <c r="B130" s="54"/>
      <c r="C130" s="79"/>
      <c r="D130" s="80"/>
      <c r="E130" s="80"/>
      <c r="F130" s="79"/>
      <c r="G130" s="81"/>
      <c r="H130" s="81"/>
      <c r="I130" s="54"/>
      <c r="J130" s="54"/>
      <c r="K130" s="54"/>
      <c r="L130" s="54"/>
      <c r="M130" s="54"/>
      <c r="N130" s="3"/>
      <c r="O130" s="11"/>
    </row>
    <row r="131" spans="1:15" ht="15" customHeight="1">
      <c r="A131" s="53"/>
      <c r="B131" s="54"/>
      <c r="C131" s="118"/>
      <c r="D131" s="121"/>
      <c r="E131" s="83"/>
      <c r="F131" s="66"/>
      <c r="G131" s="81"/>
      <c r="H131" s="54"/>
      <c r="I131" s="54"/>
      <c r="J131" s="54"/>
      <c r="K131" s="54"/>
      <c r="L131" s="54"/>
      <c r="M131" s="54"/>
      <c r="N131" s="3"/>
      <c r="O131" s="11"/>
    </row>
    <row r="132" spans="1:15" ht="15" customHeight="1">
      <c r="A132" s="53"/>
      <c r="B132" s="54"/>
      <c r="C132" s="115"/>
      <c r="D132" s="149"/>
      <c r="E132" s="115"/>
      <c r="F132" s="115"/>
      <c r="G132" s="81"/>
      <c r="H132" s="54"/>
      <c r="I132" s="54"/>
      <c r="J132" s="54"/>
      <c r="K132" s="154"/>
      <c r="L132" s="54"/>
      <c r="M132" s="54"/>
      <c r="N132" s="3"/>
      <c r="O132" s="11"/>
    </row>
    <row r="133" spans="1:15" ht="15" customHeight="1">
      <c r="A133" s="53"/>
      <c r="B133" s="54"/>
      <c r="C133" s="66"/>
      <c r="D133" s="81"/>
      <c r="E133" s="66"/>
      <c r="F133" s="66"/>
      <c r="G133" s="81"/>
      <c r="H133" s="54"/>
      <c r="I133" s="54"/>
      <c r="J133" s="54"/>
      <c r="K133" s="54"/>
      <c r="L133" s="54"/>
      <c r="M133" s="54"/>
      <c r="N133" s="3"/>
      <c r="O133" s="11"/>
    </row>
    <row r="134" spans="1:15" ht="15" customHeight="1">
      <c r="A134" s="53"/>
      <c r="B134" s="54"/>
      <c r="C134" s="84"/>
      <c r="D134" s="81"/>
      <c r="E134" s="66"/>
      <c r="F134" s="84"/>
      <c r="G134" s="81"/>
      <c r="H134" s="54"/>
      <c r="I134" s="54"/>
      <c r="J134" s="54"/>
      <c r="K134" s="54"/>
      <c r="L134" s="54"/>
      <c r="M134" s="54"/>
      <c r="N134" s="3"/>
      <c r="O134" s="11"/>
    </row>
    <row r="135" spans="1:15" ht="15" customHeight="1">
      <c r="A135" s="53"/>
      <c r="B135" s="54"/>
      <c r="C135" s="56"/>
      <c r="D135" s="54"/>
      <c r="E135" s="54"/>
      <c r="F135" s="56"/>
      <c r="G135" s="81"/>
      <c r="H135" s="54"/>
      <c r="I135" s="54"/>
      <c r="J135" s="54"/>
      <c r="K135" s="54"/>
      <c r="L135" s="54"/>
      <c r="M135" s="54"/>
      <c r="N135" s="3"/>
      <c r="O135" s="11"/>
    </row>
    <row r="136" spans="1:15" ht="15" customHeight="1">
      <c r="A136" s="53"/>
      <c r="B136" s="54"/>
      <c r="C136" s="115"/>
      <c r="D136" s="149"/>
      <c r="E136" s="115"/>
      <c r="F136" s="115"/>
      <c r="G136" s="81"/>
      <c r="H136" s="54"/>
      <c r="I136" s="54"/>
      <c r="J136" s="54"/>
      <c r="K136" s="154"/>
      <c r="L136" s="54"/>
      <c r="M136" s="54"/>
      <c r="N136" s="3"/>
      <c r="O136" s="11"/>
    </row>
    <row r="137" spans="1:15" ht="15" customHeight="1">
      <c r="A137" s="53"/>
      <c r="B137" s="54"/>
      <c r="C137" s="56"/>
      <c r="D137" s="54"/>
      <c r="E137" s="54"/>
      <c r="F137" s="56"/>
      <c r="G137" s="81"/>
      <c r="H137" s="54"/>
      <c r="I137" s="54"/>
      <c r="J137" s="54"/>
      <c r="K137" s="54"/>
      <c r="L137" s="54"/>
      <c r="M137" s="54"/>
      <c r="N137" s="3"/>
      <c r="O137" s="11"/>
    </row>
    <row r="138" spans="1:15" ht="15" customHeight="1">
      <c r="A138" s="53"/>
      <c r="B138" s="54"/>
      <c r="C138" s="56"/>
      <c r="D138" s="54"/>
      <c r="E138" s="54"/>
      <c r="F138" s="56"/>
      <c r="G138" s="81"/>
      <c r="H138" s="54"/>
      <c r="I138" s="54"/>
      <c r="J138" s="54"/>
      <c r="K138" s="54"/>
      <c r="L138" s="54"/>
      <c r="M138" s="54"/>
      <c r="N138" s="3"/>
      <c r="O138" s="11"/>
    </row>
    <row r="139" spans="1:15" ht="15" customHeight="1">
      <c r="A139" s="53"/>
      <c r="B139" s="54"/>
      <c r="C139" s="56"/>
      <c r="D139" s="54"/>
      <c r="E139" s="54"/>
      <c r="F139" s="56"/>
      <c r="G139" s="81"/>
      <c r="H139" s="54"/>
      <c r="I139" s="54"/>
      <c r="J139" s="54"/>
      <c r="K139" s="54"/>
      <c r="L139" s="54"/>
      <c r="M139" s="54"/>
      <c r="N139" s="3"/>
      <c r="O139" s="11"/>
    </row>
    <row r="140" spans="1:15" ht="15" customHeight="1">
      <c r="A140" s="53"/>
      <c r="B140" s="54"/>
      <c r="C140" s="115"/>
      <c r="D140" s="149"/>
      <c r="E140" s="115"/>
      <c r="F140" s="115"/>
      <c r="G140" s="81"/>
      <c r="H140" s="54"/>
      <c r="I140" s="81"/>
      <c r="J140" s="54"/>
      <c r="K140" s="54"/>
      <c r="L140" s="54"/>
      <c r="M140" s="54"/>
      <c r="N140" s="3"/>
      <c r="O140" s="11"/>
    </row>
    <row r="141" spans="1:15" ht="15" customHeight="1">
      <c r="A141" s="53"/>
      <c r="B141" s="54"/>
      <c r="C141" s="55"/>
      <c r="D141" s="54"/>
      <c r="E141" s="54"/>
      <c r="F141" s="56"/>
      <c r="G141" s="54"/>
      <c r="H141" s="54"/>
      <c r="I141" s="54"/>
      <c r="J141" s="54"/>
      <c r="K141" s="54"/>
      <c r="L141" s="54"/>
      <c r="M141" s="54"/>
      <c r="N141" s="3"/>
      <c r="O141" s="11"/>
    </row>
    <row r="142" spans="1:15" ht="30" customHeight="1">
      <c r="A142" s="53"/>
      <c r="B142" s="54"/>
      <c r="C142" s="56"/>
      <c r="D142" s="54"/>
      <c r="E142" s="54"/>
      <c r="F142" s="56"/>
      <c r="G142" s="82"/>
      <c r="H142" s="82"/>
      <c r="I142" s="82"/>
      <c r="J142" s="82"/>
      <c r="K142" s="82"/>
      <c r="L142" s="54"/>
      <c r="M142" s="54"/>
      <c r="N142" s="3"/>
      <c r="O142" s="11"/>
    </row>
    <row r="143" spans="1:15" ht="15" customHeight="1">
      <c r="A143" s="53"/>
      <c r="B143" s="109"/>
      <c r="C143" s="106"/>
      <c r="D143" s="107"/>
      <c r="E143" s="66"/>
      <c r="F143" s="66"/>
      <c r="G143" s="114"/>
      <c r="H143" s="54"/>
      <c r="I143" s="54"/>
      <c r="J143" s="54"/>
      <c r="K143" s="54"/>
      <c r="L143" s="109"/>
      <c r="M143" s="54"/>
      <c r="N143" s="3"/>
      <c r="O143" s="11"/>
    </row>
    <row r="144" spans="1:15" ht="15" customHeight="1">
      <c r="A144" s="53"/>
      <c r="B144" s="109"/>
      <c r="C144" s="117"/>
      <c r="D144" s="105"/>
      <c r="E144" s="80"/>
      <c r="F144" s="56"/>
      <c r="G144" s="81"/>
      <c r="H144" s="81"/>
      <c r="I144" s="54"/>
      <c r="J144" s="54"/>
      <c r="K144" s="54"/>
      <c r="L144" s="109"/>
      <c r="M144" s="54"/>
      <c r="N144" s="3"/>
      <c r="O144" s="11"/>
    </row>
    <row r="145" spans="1:15" ht="15" customHeight="1">
      <c r="A145" s="53"/>
      <c r="B145" s="109"/>
      <c r="C145" s="110"/>
      <c r="D145" s="107"/>
      <c r="E145" s="66"/>
      <c r="F145" s="84"/>
      <c r="G145" s="114"/>
      <c r="H145" s="54"/>
      <c r="I145" s="54"/>
      <c r="J145" s="54"/>
      <c r="K145" s="54"/>
      <c r="L145" s="109"/>
      <c r="M145" s="54"/>
      <c r="N145" s="3"/>
      <c r="O145" s="11"/>
    </row>
    <row r="146" spans="1:15" ht="15" customHeight="1">
      <c r="A146" s="53"/>
      <c r="B146" s="54"/>
      <c r="C146" s="79"/>
      <c r="D146" s="80"/>
      <c r="E146" s="80"/>
      <c r="F146" s="79"/>
      <c r="G146" s="81"/>
      <c r="H146" s="81"/>
      <c r="I146" s="54"/>
      <c r="J146" s="54"/>
      <c r="K146" s="54"/>
      <c r="L146" s="54"/>
      <c r="M146" s="54"/>
      <c r="N146" s="3"/>
      <c r="O146" s="11"/>
    </row>
    <row r="147" spans="1:15" ht="15" customHeight="1">
      <c r="A147" s="53"/>
      <c r="B147" s="54"/>
      <c r="C147" s="79"/>
      <c r="D147" s="80"/>
      <c r="E147" s="80"/>
      <c r="F147" s="79"/>
      <c r="G147" s="81"/>
      <c r="H147" s="81"/>
      <c r="I147" s="54"/>
      <c r="J147" s="54"/>
      <c r="K147" s="54"/>
      <c r="L147" s="54"/>
      <c r="M147" s="54"/>
      <c r="N147" s="3"/>
      <c r="O147" s="11"/>
    </row>
    <row r="148" spans="1:15" ht="15" customHeight="1">
      <c r="A148" s="53"/>
      <c r="B148" s="54"/>
      <c r="C148" s="113"/>
      <c r="D148" s="81"/>
      <c r="E148" s="66"/>
      <c r="F148" s="84"/>
      <c r="G148" s="114"/>
      <c r="H148" s="54"/>
      <c r="I148" s="54"/>
      <c r="J148" s="54"/>
      <c r="K148" s="54"/>
      <c r="L148" s="54"/>
      <c r="M148" s="54"/>
      <c r="N148" s="3"/>
      <c r="O148" s="11"/>
    </row>
    <row r="149" spans="1:15" ht="15" customHeight="1">
      <c r="A149" s="53"/>
      <c r="B149" s="54"/>
      <c r="C149" s="115"/>
      <c r="D149" s="149"/>
      <c r="E149" s="115"/>
      <c r="F149" s="115"/>
      <c r="G149" s="81"/>
      <c r="H149" s="54"/>
      <c r="I149" s="54"/>
      <c r="J149" s="54"/>
      <c r="K149" s="54"/>
      <c r="L149" s="54"/>
      <c r="M149" s="54"/>
      <c r="N149" s="3"/>
      <c r="O149" s="11"/>
    </row>
    <row r="150" spans="1:15" ht="15" customHeight="1">
      <c r="A150" s="53"/>
      <c r="B150" s="54"/>
      <c r="C150" s="66"/>
      <c r="D150" s="119"/>
      <c r="E150" s="66"/>
      <c r="F150" s="66"/>
      <c r="G150" s="114"/>
      <c r="H150" s="54"/>
      <c r="I150" s="54"/>
      <c r="J150" s="54"/>
      <c r="K150" s="54"/>
      <c r="L150" s="54"/>
      <c r="M150" s="54"/>
      <c r="N150" s="3"/>
      <c r="O150" s="11"/>
    </row>
    <row r="151" spans="1:15" ht="15" customHeight="1">
      <c r="A151" s="53"/>
      <c r="B151" s="54"/>
      <c r="C151" s="115"/>
      <c r="D151" s="115"/>
      <c r="E151" s="115"/>
      <c r="F151" s="115"/>
      <c r="G151" s="54"/>
      <c r="H151" s="54"/>
      <c r="I151" s="54"/>
      <c r="J151" s="54"/>
      <c r="K151" s="54"/>
      <c r="L151" s="54"/>
      <c r="M151" s="54"/>
      <c r="N151" s="3"/>
      <c r="O151" s="11"/>
    </row>
    <row r="152" spans="1:106" ht="15" customHeight="1">
      <c r="A152" s="53"/>
      <c r="B152" s="54"/>
      <c r="C152" s="79"/>
      <c r="D152" s="80"/>
      <c r="E152" s="80"/>
      <c r="F152" s="79"/>
      <c r="G152" s="81"/>
      <c r="H152" s="81"/>
      <c r="I152" s="54"/>
      <c r="J152" s="54"/>
      <c r="K152" s="54"/>
      <c r="L152" s="54"/>
      <c r="M152" s="54"/>
      <c r="N152" s="3"/>
      <c r="O152" s="32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</row>
    <row r="153" spans="1:106" s="1" customFormat="1" ht="15" customHeight="1">
      <c r="A153" s="54"/>
      <c r="B153" s="54"/>
      <c r="C153" s="79"/>
      <c r="D153" s="80"/>
      <c r="E153" s="80"/>
      <c r="F153" s="79"/>
      <c r="G153" s="81"/>
      <c r="H153" s="81"/>
      <c r="I153" s="54"/>
      <c r="J153" s="54"/>
      <c r="K153" s="54"/>
      <c r="L153" s="54"/>
      <c r="M153" s="54"/>
      <c r="N153" s="3"/>
      <c r="O153" s="32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</row>
    <row r="154" spans="1:15" ht="15" customHeight="1">
      <c r="A154" s="53"/>
      <c r="B154" s="54"/>
      <c r="C154" s="79"/>
      <c r="D154" s="80"/>
      <c r="E154" s="80"/>
      <c r="F154" s="79"/>
      <c r="G154" s="81"/>
      <c r="H154" s="81"/>
      <c r="I154" s="54"/>
      <c r="J154" s="54"/>
      <c r="K154" s="54"/>
      <c r="L154" s="54"/>
      <c r="M154" s="54"/>
      <c r="N154" s="3"/>
      <c r="O154" s="11"/>
    </row>
    <row r="155" spans="1:15" ht="15" customHeight="1">
      <c r="A155" s="53"/>
      <c r="B155" s="54"/>
      <c r="C155" s="115"/>
      <c r="D155" s="115"/>
      <c r="E155" s="115"/>
      <c r="F155" s="115"/>
      <c r="G155" s="155"/>
      <c r="H155" s="156"/>
      <c r="I155" s="81"/>
      <c r="J155" s="54"/>
      <c r="K155" s="54"/>
      <c r="L155" s="54"/>
      <c r="M155" s="54"/>
      <c r="N155" s="3"/>
      <c r="O155" s="11"/>
    </row>
    <row r="156" spans="1:15" ht="15" customHeight="1">
      <c r="A156" s="53"/>
      <c r="B156" s="54"/>
      <c r="C156" s="115"/>
      <c r="D156" s="115"/>
      <c r="E156" s="115"/>
      <c r="F156" s="115"/>
      <c r="G156" s="157"/>
      <c r="H156" s="156"/>
      <c r="I156" s="81"/>
      <c r="J156" s="54"/>
      <c r="K156" s="54"/>
      <c r="L156" s="54"/>
      <c r="M156" s="54"/>
      <c r="N156" s="3"/>
      <c r="O156" s="11"/>
    </row>
    <row r="157" spans="1:15" ht="15" customHeight="1">
      <c r="A157" s="53"/>
      <c r="B157" s="54"/>
      <c r="C157" s="115"/>
      <c r="D157" s="115"/>
      <c r="E157" s="115"/>
      <c r="F157" s="115"/>
      <c r="G157" s="155"/>
      <c r="H157" s="115"/>
      <c r="I157" s="81"/>
      <c r="J157" s="54"/>
      <c r="K157" s="54"/>
      <c r="L157" s="54"/>
      <c r="M157" s="54"/>
      <c r="N157" s="3"/>
      <c r="O157" s="11"/>
    </row>
    <row r="158" spans="1:15" ht="15" customHeight="1">
      <c r="A158" s="53"/>
      <c r="B158" s="54"/>
      <c r="C158" s="115"/>
      <c r="D158" s="115"/>
      <c r="E158" s="115"/>
      <c r="F158" s="115"/>
      <c r="G158" s="155"/>
      <c r="H158" s="115"/>
      <c r="I158" s="81"/>
      <c r="J158" s="54"/>
      <c r="K158" s="54"/>
      <c r="L158" s="54"/>
      <c r="M158" s="54"/>
      <c r="N158" s="3"/>
      <c r="O158" s="11"/>
    </row>
    <row r="159" spans="1:15" ht="15" customHeight="1">
      <c r="A159" s="53"/>
      <c r="B159" s="54"/>
      <c r="C159" s="115"/>
      <c r="D159" s="115"/>
      <c r="E159" s="115"/>
      <c r="F159" s="115"/>
      <c r="G159" s="155"/>
      <c r="H159" s="115"/>
      <c r="I159" s="81"/>
      <c r="J159" s="54"/>
      <c r="K159" s="54"/>
      <c r="L159" s="54"/>
      <c r="M159" s="54"/>
      <c r="N159" s="3"/>
      <c r="O159" s="11"/>
    </row>
    <row r="160" spans="1:15" ht="15" customHeight="1">
      <c r="A160" s="53"/>
      <c r="B160" s="54"/>
      <c r="C160" s="115"/>
      <c r="D160" s="115"/>
      <c r="E160" s="115"/>
      <c r="F160" s="115"/>
      <c r="G160" s="155"/>
      <c r="H160" s="115"/>
      <c r="I160" s="81"/>
      <c r="J160" s="54"/>
      <c r="K160" s="54"/>
      <c r="L160" s="54"/>
      <c r="M160" s="54"/>
      <c r="N160" s="3"/>
      <c r="O160" s="11"/>
    </row>
    <row r="161" spans="1:15" ht="15" customHeight="1">
      <c r="A161" s="53"/>
      <c r="B161" s="54"/>
      <c r="C161" s="115"/>
      <c r="D161" s="115"/>
      <c r="E161" s="115"/>
      <c r="F161" s="115"/>
      <c r="G161" s="155"/>
      <c r="H161" s="115"/>
      <c r="I161" s="81"/>
      <c r="J161" s="54"/>
      <c r="K161" s="54"/>
      <c r="L161" s="54"/>
      <c r="M161" s="54"/>
      <c r="N161" s="3"/>
      <c r="O161" s="11"/>
    </row>
    <row r="162" spans="1:15" ht="15" customHeight="1">
      <c r="A162" s="53"/>
      <c r="B162" s="54"/>
      <c r="C162" s="115"/>
      <c r="D162" s="115"/>
      <c r="E162" s="115"/>
      <c r="F162" s="115"/>
      <c r="G162" s="155"/>
      <c r="H162" s="115"/>
      <c r="I162" s="81"/>
      <c r="J162" s="54"/>
      <c r="K162" s="54"/>
      <c r="L162" s="54"/>
      <c r="M162" s="54"/>
      <c r="N162" s="3"/>
      <c r="O162" s="11"/>
    </row>
    <row r="163" spans="1:15" ht="15" customHeight="1">
      <c r="A163" s="53"/>
      <c r="B163" s="54"/>
      <c r="C163" s="115"/>
      <c r="D163" s="115"/>
      <c r="E163" s="115"/>
      <c r="F163" s="115"/>
      <c r="G163" s="155"/>
      <c r="H163" s="115"/>
      <c r="I163" s="81"/>
      <c r="J163" s="54"/>
      <c r="K163" s="54"/>
      <c r="L163" s="54"/>
      <c r="M163" s="54"/>
      <c r="N163" s="3"/>
      <c r="O163" s="11"/>
    </row>
    <row r="164" spans="1:15" ht="15" customHeight="1">
      <c r="A164" s="53"/>
      <c r="B164" s="54"/>
      <c r="C164" s="115"/>
      <c r="D164" s="115"/>
      <c r="E164" s="115"/>
      <c r="F164" s="115"/>
      <c r="G164" s="155"/>
      <c r="H164" s="115"/>
      <c r="I164" s="81"/>
      <c r="J164" s="54"/>
      <c r="K164" s="54"/>
      <c r="L164" s="54"/>
      <c r="M164" s="54"/>
      <c r="N164" s="3"/>
      <c r="O164" s="11"/>
    </row>
    <row r="165" spans="1:15" ht="15" customHeight="1">
      <c r="A165" s="53"/>
      <c r="B165" s="54"/>
      <c r="C165" s="115"/>
      <c r="D165" s="115"/>
      <c r="E165" s="115"/>
      <c r="F165" s="115"/>
      <c r="G165" s="155"/>
      <c r="H165" s="115"/>
      <c r="I165" s="81"/>
      <c r="J165" s="54"/>
      <c r="K165" s="54"/>
      <c r="L165" s="54"/>
      <c r="M165" s="54"/>
      <c r="N165" s="3"/>
      <c r="O165" s="11"/>
    </row>
    <row r="166" spans="1:15" ht="15" customHeight="1">
      <c r="A166" s="53"/>
      <c r="B166" s="54"/>
      <c r="C166" s="115"/>
      <c r="D166" s="115"/>
      <c r="E166" s="115"/>
      <c r="F166" s="115"/>
      <c r="G166" s="155"/>
      <c r="H166" s="115"/>
      <c r="I166" s="81"/>
      <c r="J166" s="54"/>
      <c r="K166" s="54"/>
      <c r="L166" s="54"/>
      <c r="M166" s="54"/>
      <c r="N166" s="3"/>
      <c r="O166" s="11"/>
    </row>
    <row r="167" spans="1:15" ht="15" customHeight="1">
      <c r="A167" s="53"/>
      <c r="B167" s="54"/>
      <c r="C167" s="115"/>
      <c r="D167" s="115"/>
      <c r="E167" s="115"/>
      <c r="F167" s="115"/>
      <c r="G167" s="155"/>
      <c r="H167" s="115"/>
      <c r="I167" s="81"/>
      <c r="J167" s="54"/>
      <c r="K167" s="54"/>
      <c r="L167" s="54"/>
      <c r="M167" s="54"/>
      <c r="N167" s="3"/>
      <c r="O167" s="11"/>
    </row>
    <row r="168" spans="1:15" ht="15" customHeight="1">
      <c r="A168" s="53"/>
      <c r="B168" s="54"/>
      <c r="C168" s="115"/>
      <c r="D168" s="115"/>
      <c r="E168" s="115"/>
      <c r="F168" s="115"/>
      <c r="G168" s="155"/>
      <c r="H168" s="115"/>
      <c r="I168" s="81"/>
      <c r="J168" s="54"/>
      <c r="K168" s="54"/>
      <c r="L168" s="54"/>
      <c r="M168" s="54"/>
      <c r="N168" s="3"/>
      <c r="O168" s="11"/>
    </row>
    <row r="169" spans="1:15" ht="15" customHeight="1">
      <c r="A169" s="53"/>
      <c r="B169" s="54"/>
      <c r="C169" s="115"/>
      <c r="D169" s="115"/>
      <c r="E169" s="115"/>
      <c r="F169" s="115"/>
      <c r="G169" s="155"/>
      <c r="H169" s="115"/>
      <c r="I169" s="121"/>
      <c r="J169" s="54"/>
      <c r="K169" s="54"/>
      <c r="L169" s="54"/>
      <c r="M169" s="54"/>
      <c r="N169" s="3"/>
      <c r="O169" s="11"/>
    </row>
    <row r="170" spans="1:15" ht="15" customHeight="1">
      <c r="A170" s="53"/>
      <c r="B170" s="54"/>
      <c r="C170" s="115"/>
      <c r="D170" s="115"/>
      <c r="E170" s="115"/>
      <c r="F170" s="115"/>
      <c r="G170" s="155"/>
      <c r="H170" s="115"/>
      <c r="I170" s="121"/>
      <c r="J170" s="54"/>
      <c r="K170" s="54"/>
      <c r="L170" s="54"/>
      <c r="M170" s="54"/>
      <c r="N170" s="3"/>
      <c r="O170" s="11"/>
    </row>
    <row r="171" spans="1:15" ht="15">
      <c r="A171" s="53"/>
      <c r="B171" s="54"/>
      <c r="C171" s="115"/>
      <c r="D171" s="115"/>
      <c r="E171" s="115"/>
      <c r="F171" s="115"/>
      <c r="G171" s="155"/>
      <c r="H171" s="115"/>
      <c r="I171" s="121"/>
      <c r="J171" s="54"/>
      <c r="K171" s="54"/>
      <c r="L171" s="54"/>
      <c r="M171" s="54"/>
      <c r="N171" s="3"/>
      <c r="O171" s="11"/>
    </row>
    <row r="172" spans="1:15" ht="15">
      <c r="A172" s="53"/>
      <c r="B172" s="54"/>
      <c r="C172" s="115"/>
      <c r="D172" s="115"/>
      <c r="E172" s="115"/>
      <c r="F172" s="115"/>
      <c r="G172" s="155"/>
      <c r="H172" s="115"/>
      <c r="I172" s="121"/>
      <c r="J172" s="54"/>
      <c r="K172" s="54"/>
      <c r="L172" s="54"/>
      <c r="M172" s="54"/>
      <c r="N172" s="3"/>
      <c r="O172" s="11"/>
    </row>
    <row r="173" spans="1:15" ht="15">
      <c r="A173" s="53"/>
      <c r="B173" s="54"/>
      <c r="C173" s="115"/>
      <c r="D173" s="115"/>
      <c r="E173" s="115"/>
      <c r="F173" s="115"/>
      <c r="G173" s="115"/>
      <c r="H173" s="115"/>
      <c r="I173" s="81"/>
      <c r="J173" s="54"/>
      <c r="K173" s="54"/>
      <c r="L173" s="54"/>
      <c r="M173" s="54"/>
      <c r="N173" s="3"/>
      <c r="O173" s="11"/>
    </row>
    <row r="174" spans="1:15" ht="15">
      <c r="A174" s="53"/>
      <c r="B174" s="54"/>
      <c r="C174" s="115"/>
      <c r="D174" s="115"/>
      <c r="E174" s="115"/>
      <c r="F174" s="115"/>
      <c r="G174" s="155"/>
      <c r="H174" s="115"/>
      <c r="I174" s="81"/>
      <c r="J174" s="54"/>
      <c r="K174" s="54"/>
      <c r="L174" s="54"/>
      <c r="M174" s="54"/>
      <c r="N174" s="3"/>
      <c r="O174" s="11"/>
    </row>
    <row r="175" spans="1:15" ht="15">
      <c r="A175" s="53"/>
      <c r="B175" s="54"/>
      <c r="C175" s="115"/>
      <c r="D175" s="115"/>
      <c r="E175" s="115"/>
      <c r="F175" s="115"/>
      <c r="G175" s="155"/>
      <c r="H175" s="115"/>
      <c r="I175" s="81"/>
      <c r="J175" s="54"/>
      <c r="K175" s="54"/>
      <c r="L175" s="54"/>
      <c r="M175" s="54"/>
      <c r="N175" s="3"/>
      <c r="O175" s="11"/>
    </row>
    <row r="176" spans="1:15" ht="15">
      <c r="A176" s="53"/>
      <c r="B176" s="54"/>
      <c r="C176" s="115"/>
      <c r="D176" s="115"/>
      <c r="E176" s="115"/>
      <c r="F176" s="115"/>
      <c r="G176" s="155"/>
      <c r="H176" s="115"/>
      <c r="I176" s="81"/>
      <c r="J176" s="54"/>
      <c r="K176" s="54"/>
      <c r="L176" s="54"/>
      <c r="M176" s="54"/>
      <c r="N176" s="3"/>
      <c r="O176" s="11"/>
    </row>
    <row r="177" spans="1:14" ht="15">
      <c r="A177" s="53"/>
      <c r="B177" s="54"/>
      <c r="C177" s="115"/>
      <c r="D177" s="115"/>
      <c r="E177" s="115"/>
      <c r="F177" s="115"/>
      <c r="G177" s="155"/>
      <c r="H177" s="115"/>
      <c r="I177" s="81"/>
      <c r="J177" s="54"/>
      <c r="K177" s="54"/>
      <c r="L177" s="54"/>
      <c r="M177" s="54"/>
      <c r="N177" s="3"/>
    </row>
    <row r="178" spans="1:14" ht="15">
      <c r="A178" s="53"/>
      <c r="B178" s="54"/>
      <c r="C178" s="115"/>
      <c r="D178" s="115"/>
      <c r="E178" s="115"/>
      <c r="F178" s="115"/>
      <c r="G178" s="155"/>
      <c r="H178" s="115"/>
      <c r="I178" s="81"/>
      <c r="J178" s="54"/>
      <c r="K178" s="54"/>
      <c r="L178" s="54"/>
      <c r="M178" s="54"/>
      <c r="N178" s="3"/>
    </row>
    <row r="179" spans="1:14" ht="15">
      <c r="A179" s="53"/>
      <c r="B179" s="54"/>
      <c r="C179" s="115"/>
      <c r="D179" s="115"/>
      <c r="E179" s="115"/>
      <c r="F179" s="115"/>
      <c r="G179" s="155"/>
      <c r="H179" s="115"/>
      <c r="I179" s="81"/>
      <c r="J179" s="54"/>
      <c r="K179" s="54"/>
      <c r="L179" s="54"/>
      <c r="M179" s="54"/>
      <c r="N179" s="3"/>
    </row>
    <row r="180" spans="1:14" ht="15">
      <c r="A180" s="53"/>
      <c r="B180" s="54"/>
      <c r="C180" s="115"/>
      <c r="D180" s="115"/>
      <c r="E180" s="115"/>
      <c r="F180" s="115"/>
      <c r="G180" s="155"/>
      <c r="H180" s="115"/>
      <c r="I180" s="54"/>
      <c r="J180" s="54"/>
      <c r="K180" s="54"/>
      <c r="L180" s="54"/>
      <c r="M180" s="54"/>
      <c r="N180" s="3"/>
    </row>
    <row r="181" spans="1:14" ht="15">
      <c r="A181" s="53"/>
      <c r="B181" s="54"/>
      <c r="C181" s="115"/>
      <c r="D181" s="115"/>
      <c r="E181" s="115"/>
      <c r="F181" s="115"/>
      <c r="G181" s="115"/>
      <c r="H181" s="115"/>
      <c r="I181" s="81"/>
      <c r="J181" s="54"/>
      <c r="K181" s="54"/>
      <c r="L181" s="54"/>
      <c r="M181" s="54"/>
      <c r="N181" s="3"/>
    </row>
    <row r="182" spans="1:14" ht="15">
      <c r="A182" s="53"/>
      <c r="B182" s="54"/>
      <c r="C182" s="115"/>
      <c r="D182" s="115"/>
      <c r="E182" s="115"/>
      <c r="F182" s="115"/>
      <c r="G182" s="155"/>
      <c r="H182" s="115"/>
      <c r="I182" s="81"/>
      <c r="J182" s="54"/>
      <c r="K182" s="54"/>
      <c r="L182" s="54"/>
      <c r="M182" s="54"/>
      <c r="N182" s="3"/>
    </row>
    <row r="183" spans="1:14" ht="15">
      <c r="A183" s="53"/>
      <c r="B183" s="54"/>
      <c r="C183" s="115"/>
      <c r="D183" s="115"/>
      <c r="E183" s="115"/>
      <c r="F183" s="115"/>
      <c r="G183" s="155"/>
      <c r="H183" s="115"/>
      <c r="I183" s="81"/>
      <c r="J183" s="54"/>
      <c r="K183" s="54"/>
      <c r="L183" s="54"/>
      <c r="M183" s="54"/>
      <c r="N183" s="3"/>
    </row>
    <row r="184" spans="1:14" ht="15">
      <c r="A184" s="53"/>
      <c r="B184" s="54"/>
      <c r="C184" s="56"/>
      <c r="D184" s="54"/>
      <c r="E184" s="54"/>
      <c r="F184" s="56"/>
      <c r="G184" s="54"/>
      <c r="H184" s="54"/>
      <c r="I184" s="54"/>
      <c r="J184" s="54"/>
      <c r="K184" s="54"/>
      <c r="L184" s="54"/>
      <c r="M184" s="54"/>
      <c r="N184" s="3"/>
    </row>
    <row r="185" spans="1:14" ht="15">
      <c r="A185" s="53"/>
      <c r="B185" s="54"/>
      <c r="C185" s="56"/>
      <c r="D185" s="54"/>
      <c r="E185" s="54"/>
      <c r="F185" s="56"/>
      <c r="G185" s="54"/>
      <c r="H185" s="54"/>
      <c r="I185" s="54"/>
      <c r="J185" s="54"/>
      <c r="K185" s="54"/>
      <c r="L185" s="54"/>
      <c r="M185" s="54"/>
      <c r="N185" s="3"/>
    </row>
    <row r="186" spans="1:14" ht="15">
      <c r="A186" s="53"/>
      <c r="B186" s="54"/>
      <c r="C186" s="56"/>
      <c r="D186" s="54"/>
      <c r="E186" s="54"/>
      <c r="F186" s="56"/>
      <c r="G186" s="54"/>
      <c r="H186" s="54"/>
      <c r="I186" s="54"/>
      <c r="J186" s="54"/>
      <c r="K186" s="54"/>
      <c r="L186" s="54"/>
      <c r="M186" s="54"/>
      <c r="N186" s="3"/>
    </row>
    <row r="187" spans="1:14" ht="15">
      <c r="A187" s="53"/>
      <c r="B187" s="54"/>
      <c r="C187" s="56"/>
      <c r="D187" s="54"/>
      <c r="E187" s="54"/>
      <c r="F187" s="56"/>
      <c r="G187" s="54"/>
      <c r="H187" s="54"/>
      <c r="I187" s="54"/>
      <c r="J187" s="54"/>
      <c r="K187" s="54"/>
      <c r="L187" s="54"/>
      <c r="M187" s="54"/>
      <c r="N187" s="3"/>
    </row>
    <row r="188" spans="1:14" ht="15">
      <c r="A188" s="53"/>
      <c r="B188" s="54"/>
      <c r="C188" s="56"/>
      <c r="D188" s="54"/>
      <c r="E188" s="54"/>
      <c r="F188" s="56"/>
      <c r="G188" s="54"/>
      <c r="H188" s="54"/>
      <c r="I188" s="54"/>
      <c r="J188" s="54"/>
      <c r="K188" s="54"/>
      <c r="L188" s="54"/>
      <c r="M188" s="54"/>
      <c r="N188" s="3"/>
    </row>
    <row r="189" spans="1:14" ht="15">
      <c r="A189" s="53"/>
      <c r="B189" s="54"/>
      <c r="C189" s="56"/>
      <c r="D189" s="54"/>
      <c r="E189" s="54"/>
      <c r="F189" s="56"/>
      <c r="G189" s="54"/>
      <c r="H189" s="54"/>
      <c r="I189" s="54"/>
      <c r="J189" s="54"/>
      <c r="K189" s="54"/>
      <c r="L189" s="54"/>
      <c r="M189" s="54"/>
      <c r="N189" s="3"/>
    </row>
    <row r="190" spans="1:14" ht="15">
      <c r="A190" s="53"/>
      <c r="B190" s="54"/>
      <c r="C190" s="56"/>
      <c r="D190" s="54"/>
      <c r="E190" s="54"/>
      <c r="F190" s="56"/>
      <c r="G190" s="54"/>
      <c r="H190" s="54"/>
      <c r="I190" s="54"/>
      <c r="J190" s="54"/>
      <c r="K190" s="54"/>
      <c r="L190" s="54"/>
      <c r="M190" s="54"/>
      <c r="N190" s="3"/>
    </row>
    <row r="191" spans="1:14" ht="15">
      <c r="A191" s="53"/>
      <c r="B191" s="54"/>
      <c r="C191" s="56"/>
      <c r="D191" s="54"/>
      <c r="E191" s="54"/>
      <c r="F191" s="56"/>
      <c r="G191" s="54"/>
      <c r="H191" s="54"/>
      <c r="I191" s="54"/>
      <c r="J191" s="54"/>
      <c r="K191" s="54"/>
      <c r="L191" s="54"/>
      <c r="M191" s="54"/>
      <c r="N191" s="3"/>
    </row>
    <row r="192" spans="1:14" ht="15">
      <c r="A192" s="53"/>
      <c r="B192" s="54"/>
      <c r="C192" s="56"/>
      <c r="D192" s="54"/>
      <c r="E192" s="54"/>
      <c r="F192" s="56"/>
      <c r="G192" s="54"/>
      <c r="H192" s="54"/>
      <c r="I192" s="54"/>
      <c r="J192" s="54"/>
      <c r="K192" s="54"/>
      <c r="L192" s="54"/>
      <c r="M192" s="54"/>
      <c r="N192" s="3"/>
    </row>
    <row r="193" spans="1:14" ht="15">
      <c r="A193" s="53"/>
      <c r="B193" s="54"/>
      <c r="C193" s="56"/>
      <c r="D193" s="54"/>
      <c r="E193" s="54"/>
      <c r="F193" s="56"/>
      <c r="G193" s="54"/>
      <c r="H193" s="54"/>
      <c r="I193" s="54"/>
      <c r="J193" s="54"/>
      <c r="K193" s="54"/>
      <c r="L193" s="54"/>
      <c r="M193" s="54"/>
      <c r="N193" s="3"/>
    </row>
    <row r="194" spans="1:14" ht="15">
      <c r="A194" s="53"/>
      <c r="B194" s="54"/>
      <c r="C194" s="56"/>
      <c r="D194" s="54"/>
      <c r="E194" s="54"/>
      <c r="F194" s="56"/>
      <c r="G194" s="54"/>
      <c r="H194" s="54"/>
      <c r="I194" s="54"/>
      <c r="J194" s="54"/>
      <c r="K194" s="54"/>
      <c r="L194" s="54"/>
      <c r="M194" s="54"/>
      <c r="N194" s="3"/>
    </row>
    <row r="195" spans="1:14" ht="15">
      <c r="A195" s="53"/>
      <c r="B195" s="54"/>
      <c r="C195" s="56"/>
      <c r="D195" s="54"/>
      <c r="E195" s="54"/>
      <c r="F195" s="56"/>
      <c r="G195" s="54"/>
      <c r="H195" s="54"/>
      <c r="I195" s="54"/>
      <c r="J195" s="54"/>
      <c r="K195" s="54"/>
      <c r="L195" s="54"/>
      <c r="M195" s="54"/>
      <c r="N195" s="3"/>
    </row>
    <row r="196" spans="1:14" ht="15">
      <c r="A196" s="53"/>
      <c r="B196" s="54"/>
      <c r="C196" s="56"/>
      <c r="D196" s="54"/>
      <c r="E196" s="54"/>
      <c r="F196" s="56"/>
      <c r="G196" s="54"/>
      <c r="H196" s="54"/>
      <c r="I196" s="54"/>
      <c r="J196" s="54"/>
      <c r="K196" s="54"/>
      <c r="L196" s="54"/>
      <c r="M196" s="54"/>
      <c r="N196" s="3"/>
    </row>
    <row r="197" spans="1:14" ht="15">
      <c r="A197" s="53"/>
      <c r="B197" s="54"/>
      <c r="C197" s="56"/>
      <c r="D197" s="54"/>
      <c r="E197" s="54"/>
      <c r="F197" s="56"/>
      <c r="G197" s="54"/>
      <c r="H197" s="54"/>
      <c r="I197" s="54"/>
      <c r="J197" s="54"/>
      <c r="K197" s="54"/>
      <c r="L197" s="54"/>
      <c r="M197" s="54"/>
      <c r="N197" s="3"/>
    </row>
    <row r="198" spans="1:14" ht="15">
      <c r="A198" s="53"/>
      <c r="B198" s="54"/>
      <c r="C198" s="56"/>
      <c r="D198" s="54"/>
      <c r="E198" s="54"/>
      <c r="F198" s="56"/>
      <c r="G198" s="54"/>
      <c r="H198" s="54"/>
      <c r="I198" s="54"/>
      <c r="J198" s="54"/>
      <c r="K198" s="54"/>
      <c r="L198" s="54"/>
      <c r="M198" s="54"/>
      <c r="N198" s="3"/>
    </row>
    <row r="199" spans="1:14" ht="15">
      <c r="A199" s="53"/>
      <c r="B199" s="54"/>
      <c r="C199" s="56"/>
      <c r="D199" s="54"/>
      <c r="E199" s="54"/>
      <c r="F199" s="56"/>
      <c r="G199" s="54"/>
      <c r="H199" s="54"/>
      <c r="I199" s="54"/>
      <c r="J199" s="54"/>
      <c r="K199" s="54"/>
      <c r="L199" s="54"/>
      <c r="M199" s="54"/>
      <c r="N199" s="3"/>
    </row>
    <row r="200" spans="1:14" ht="15">
      <c r="A200" s="53"/>
      <c r="B200" s="54"/>
      <c r="C200" s="56"/>
      <c r="D200" s="54"/>
      <c r="E200" s="54"/>
      <c r="F200" s="56"/>
      <c r="G200" s="54"/>
      <c r="H200" s="54"/>
      <c r="I200" s="54"/>
      <c r="J200" s="54"/>
      <c r="K200" s="54"/>
      <c r="L200" s="54"/>
      <c r="M200" s="54"/>
      <c r="N200" s="3"/>
    </row>
    <row r="201" spans="1:14" ht="15">
      <c r="A201" s="53"/>
      <c r="B201" s="54"/>
      <c r="C201" s="56"/>
      <c r="D201" s="54"/>
      <c r="E201" s="54"/>
      <c r="F201" s="56"/>
      <c r="G201" s="54"/>
      <c r="H201" s="54"/>
      <c r="I201" s="54"/>
      <c r="J201" s="54"/>
      <c r="K201" s="54"/>
      <c r="L201" s="54"/>
      <c r="M201" s="54"/>
      <c r="N201" s="3"/>
    </row>
    <row r="202" spans="1:14" ht="15">
      <c r="A202" s="53"/>
      <c r="B202" s="54"/>
      <c r="C202" s="56"/>
      <c r="D202" s="54"/>
      <c r="E202" s="54"/>
      <c r="F202" s="56"/>
      <c r="G202" s="54"/>
      <c r="H202" s="54"/>
      <c r="I202" s="54"/>
      <c r="J202" s="54"/>
      <c r="K202" s="54"/>
      <c r="L202" s="54"/>
      <c r="M202" s="54"/>
      <c r="N202" s="3"/>
    </row>
    <row r="203" spans="1:14" ht="15">
      <c r="A203" s="53"/>
      <c r="B203" s="54"/>
      <c r="C203" s="56"/>
      <c r="D203" s="54"/>
      <c r="E203" s="54"/>
      <c r="F203" s="56"/>
      <c r="G203" s="54"/>
      <c r="H203" s="54"/>
      <c r="I203" s="54"/>
      <c r="J203" s="54"/>
      <c r="K203" s="54"/>
      <c r="L203" s="54"/>
      <c r="M203" s="54"/>
      <c r="N203" s="3"/>
    </row>
    <row r="204" spans="1:14" ht="15">
      <c r="A204" s="53"/>
      <c r="B204" s="54"/>
      <c r="C204" s="56"/>
      <c r="D204" s="54"/>
      <c r="E204" s="54"/>
      <c r="F204" s="56"/>
      <c r="G204" s="54"/>
      <c r="H204" s="54"/>
      <c r="I204" s="54"/>
      <c r="J204" s="54"/>
      <c r="K204" s="54"/>
      <c r="L204" s="54"/>
      <c r="M204" s="54"/>
      <c r="N204" s="3"/>
    </row>
    <row r="205" spans="2:14" ht="15">
      <c r="B205" s="54"/>
      <c r="C205" s="56"/>
      <c r="D205" s="54"/>
      <c r="E205" s="54"/>
      <c r="F205" s="56"/>
      <c r="G205" s="54"/>
      <c r="H205" s="54"/>
      <c r="I205" s="54"/>
      <c r="J205" s="54"/>
      <c r="K205" s="54"/>
      <c r="L205" s="54"/>
      <c r="M205" s="54"/>
      <c r="N205" s="3"/>
    </row>
    <row r="206" spans="2:14" ht="15">
      <c r="B206" s="54"/>
      <c r="C206" s="56"/>
      <c r="D206" s="54"/>
      <c r="E206" s="54"/>
      <c r="F206" s="56"/>
      <c r="G206" s="54"/>
      <c r="H206" s="54"/>
      <c r="I206" s="54"/>
      <c r="J206" s="54"/>
      <c r="K206" s="54"/>
      <c r="L206" s="54"/>
      <c r="M206" s="54"/>
      <c r="N206" s="3"/>
    </row>
    <row r="207" spans="2:14" ht="15">
      <c r="B207" s="54"/>
      <c r="C207" s="56"/>
      <c r="D207" s="54"/>
      <c r="E207" s="54"/>
      <c r="F207" s="56"/>
      <c r="G207" s="54"/>
      <c r="H207" s="54"/>
      <c r="I207" s="54"/>
      <c r="J207" s="54"/>
      <c r="K207" s="54"/>
      <c r="L207" s="54"/>
      <c r="M207" s="54"/>
      <c r="N207" s="3"/>
    </row>
    <row r="208" spans="2:14" ht="15">
      <c r="B208" s="54"/>
      <c r="C208" s="56"/>
      <c r="D208" s="54"/>
      <c r="E208" s="54"/>
      <c r="F208" s="56"/>
      <c r="G208" s="54"/>
      <c r="H208" s="54"/>
      <c r="I208" s="54"/>
      <c r="J208" s="54"/>
      <c r="K208" s="54"/>
      <c r="L208" s="54"/>
      <c r="M208" s="54"/>
      <c r="N208" s="3"/>
    </row>
    <row r="209" spans="2:14" ht="15">
      <c r="B209" s="54"/>
      <c r="C209" s="56"/>
      <c r="D209" s="54"/>
      <c r="E209" s="54"/>
      <c r="F209" s="56"/>
      <c r="G209" s="54"/>
      <c r="H209" s="54"/>
      <c r="I209" s="54"/>
      <c r="J209" s="54"/>
      <c r="K209" s="54"/>
      <c r="L209" s="54"/>
      <c r="M209" s="54"/>
      <c r="N209" s="3"/>
    </row>
    <row r="210" spans="2:14" ht="15">
      <c r="B210" s="54"/>
      <c r="C210" s="56"/>
      <c r="D210" s="54"/>
      <c r="E210" s="54"/>
      <c r="F210" s="56"/>
      <c r="G210" s="54"/>
      <c r="H210" s="54"/>
      <c r="I210" s="54"/>
      <c r="J210" s="54"/>
      <c r="K210" s="54"/>
      <c r="L210" s="54"/>
      <c r="M210" s="54"/>
      <c r="N210" s="3"/>
    </row>
    <row r="211" spans="2:14" ht="15">
      <c r="B211" s="54"/>
      <c r="C211" s="56"/>
      <c r="D211" s="54"/>
      <c r="E211" s="54"/>
      <c r="F211" s="56"/>
      <c r="G211" s="54"/>
      <c r="H211" s="54"/>
      <c r="I211" s="54"/>
      <c r="J211" s="54"/>
      <c r="K211" s="54"/>
      <c r="L211" s="54"/>
      <c r="M211" s="54"/>
      <c r="N211" s="3"/>
    </row>
    <row r="212" spans="2:14" ht="15">
      <c r="B212" s="54"/>
      <c r="C212" s="56"/>
      <c r="D212" s="54"/>
      <c r="E212" s="54"/>
      <c r="F212" s="56"/>
      <c r="G212" s="54"/>
      <c r="H212" s="54"/>
      <c r="I212" s="54"/>
      <c r="J212" s="54"/>
      <c r="K212" s="54"/>
      <c r="L212" s="54"/>
      <c r="M212" s="54"/>
      <c r="N212" s="3"/>
    </row>
    <row r="213" spans="2:14" ht="15">
      <c r="B213" s="54"/>
      <c r="C213" s="56"/>
      <c r="D213" s="54"/>
      <c r="E213" s="54"/>
      <c r="F213" s="56"/>
      <c r="G213" s="54"/>
      <c r="H213" s="54"/>
      <c r="I213" s="54"/>
      <c r="J213" s="54"/>
      <c r="K213" s="54"/>
      <c r="L213" s="54"/>
      <c r="M213" s="54"/>
      <c r="N213" s="3"/>
    </row>
    <row r="214" spans="2:14" ht="15">
      <c r="B214" s="54"/>
      <c r="C214" s="56"/>
      <c r="D214" s="54"/>
      <c r="E214" s="54"/>
      <c r="F214" s="56"/>
      <c r="G214" s="54"/>
      <c r="H214" s="54"/>
      <c r="I214" s="54"/>
      <c r="J214" s="54"/>
      <c r="K214" s="54"/>
      <c r="L214" s="54"/>
      <c r="M214" s="54"/>
      <c r="N214" s="3"/>
    </row>
    <row r="215" spans="2:14" ht="15">
      <c r="B215" s="54"/>
      <c r="C215" s="56"/>
      <c r="D215" s="54"/>
      <c r="E215" s="54"/>
      <c r="F215" s="56"/>
      <c r="G215" s="54"/>
      <c r="H215" s="54"/>
      <c r="I215" s="54"/>
      <c r="J215" s="54"/>
      <c r="K215" s="54"/>
      <c r="L215" s="54"/>
      <c r="M215" s="54"/>
      <c r="N215" s="3"/>
    </row>
    <row r="216" spans="2:14" ht="15">
      <c r="B216" s="54"/>
      <c r="C216" s="56"/>
      <c r="D216" s="54"/>
      <c r="E216" s="54"/>
      <c r="F216" s="56"/>
      <c r="G216" s="54"/>
      <c r="H216" s="54"/>
      <c r="I216" s="54"/>
      <c r="J216" s="54"/>
      <c r="K216" s="54"/>
      <c r="L216" s="54"/>
      <c r="M216" s="54"/>
      <c r="N216" s="3"/>
    </row>
    <row r="217" spans="2:14" ht="15">
      <c r="B217" s="54"/>
      <c r="C217" s="56"/>
      <c r="D217" s="54"/>
      <c r="E217" s="54"/>
      <c r="F217" s="56"/>
      <c r="G217" s="54"/>
      <c r="H217" s="54"/>
      <c r="I217" s="54"/>
      <c r="J217" s="54"/>
      <c r="K217" s="54"/>
      <c r="L217" s="54"/>
      <c r="M217" s="54"/>
      <c r="N217" s="3"/>
    </row>
    <row r="218" spans="2:14" ht="15">
      <c r="B218" s="54"/>
      <c r="C218" s="56"/>
      <c r="D218" s="54"/>
      <c r="E218" s="54"/>
      <c r="F218" s="56"/>
      <c r="G218" s="54"/>
      <c r="H218" s="54"/>
      <c r="I218" s="54"/>
      <c r="J218" s="54"/>
      <c r="K218" s="54"/>
      <c r="L218" s="54"/>
      <c r="M218" s="54"/>
      <c r="N218" s="3"/>
    </row>
    <row r="219" spans="2:14" ht="15">
      <c r="B219" s="54"/>
      <c r="C219" s="56"/>
      <c r="D219" s="54"/>
      <c r="E219" s="54"/>
      <c r="F219" s="56"/>
      <c r="G219" s="54"/>
      <c r="H219" s="54"/>
      <c r="I219" s="54"/>
      <c r="J219" s="54"/>
      <c r="K219" s="54"/>
      <c r="L219" s="54"/>
      <c r="M219" s="54"/>
      <c r="N219" s="3"/>
    </row>
    <row r="220" spans="2:14" ht="15">
      <c r="B220" s="54"/>
      <c r="C220" s="56"/>
      <c r="D220" s="54"/>
      <c r="E220" s="54"/>
      <c r="F220" s="56"/>
      <c r="G220" s="54"/>
      <c r="H220" s="54"/>
      <c r="I220" s="54"/>
      <c r="J220" s="54"/>
      <c r="K220" s="54"/>
      <c r="L220" s="54"/>
      <c r="M220" s="54"/>
      <c r="N220" s="3"/>
    </row>
    <row r="221" spans="2:14" ht="15">
      <c r="B221" s="54"/>
      <c r="C221" s="56"/>
      <c r="D221" s="54"/>
      <c r="E221" s="54"/>
      <c r="F221" s="56"/>
      <c r="G221" s="54"/>
      <c r="H221" s="54"/>
      <c r="I221" s="54"/>
      <c r="J221" s="54"/>
      <c r="K221" s="54"/>
      <c r="L221" s="54"/>
      <c r="M221" s="54"/>
      <c r="N221" s="3"/>
    </row>
    <row r="222" spans="2:14" ht="15">
      <c r="B222" s="54"/>
      <c r="C222" s="56"/>
      <c r="D222" s="54"/>
      <c r="E222" s="54"/>
      <c r="F222" s="56"/>
      <c r="G222" s="54"/>
      <c r="H222" s="54"/>
      <c r="I222" s="54"/>
      <c r="J222" s="54"/>
      <c r="K222" s="54"/>
      <c r="L222" s="54"/>
      <c r="M222" s="54"/>
      <c r="N222" s="3"/>
    </row>
    <row r="223" spans="2:14" ht="15">
      <c r="B223" s="54"/>
      <c r="C223" s="56"/>
      <c r="D223" s="54"/>
      <c r="E223" s="54"/>
      <c r="F223" s="56"/>
      <c r="G223" s="54"/>
      <c r="H223" s="54"/>
      <c r="I223" s="54"/>
      <c r="J223" s="54"/>
      <c r="K223" s="54"/>
      <c r="L223" s="54"/>
      <c r="M223" s="54"/>
      <c r="N223" s="3"/>
    </row>
    <row r="224" spans="2:14" ht="15">
      <c r="B224" s="54"/>
      <c r="C224" s="56"/>
      <c r="D224" s="54"/>
      <c r="E224" s="54"/>
      <c r="F224" s="56"/>
      <c r="G224" s="54"/>
      <c r="H224" s="54"/>
      <c r="I224" s="54"/>
      <c r="J224" s="54"/>
      <c r="K224" s="54"/>
      <c r="L224" s="54"/>
      <c r="M224" s="54"/>
      <c r="N224" s="3"/>
    </row>
    <row r="225" spans="2:14" ht="15">
      <c r="B225" s="54"/>
      <c r="C225" s="56"/>
      <c r="D225" s="54"/>
      <c r="E225" s="54"/>
      <c r="F225" s="56"/>
      <c r="G225" s="54"/>
      <c r="H225" s="54"/>
      <c r="I225" s="54"/>
      <c r="J225" s="54"/>
      <c r="K225" s="54"/>
      <c r="L225" s="54"/>
      <c r="M225" s="54"/>
      <c r="N225" s="3"/>
    </row>
    <row r="226" spans="2:14" ht="15">
      <c r="B226" s="54"/>
      <c r="C226" s="56"/>
      <c r="D226" s="54"/>
      <c r="E226" s="54"/>
      <c r="F226" s="56"/>
      <c r="G226" s="54"/>
      <c r="H226" s="54"/>
      <c r="I226" s="54"/>
      <c r="J226" s="54"/>
      <c r="K226" s="54"/>
      <c r="L226" s="54"/>
      <c r="M226" s="54"/>
      <c r="N226" s="3"/>
    </row>
    <row r="227" spans="2:14" ht="15">
      <c r="B227" s="54"/>
      <c r="C227" s="56"/>
      <c r="D227" s="54"/>
      <c r="E227" s="54"/>
      <c r="F227" s="56"/>
      <c r="G227" s="54"/>
      <c r="H227" s="54"/>
      <c r="I227" s="54"/>
      <c r="J227" s="54"/>
      <c r="K227" s="54"/>
      <c r="L227" s="54"/>
      <c r="M227" s="54"/>
      <c r="N227" s="3"/>
    </row>
    <row r="228" spans="2:14" ht="15">
      <c r="B228" s="54"/>
      <c r="C228" s="56"/>
      <c r="D228" s="54"/>
      <c r="E228" s="54"/>
      <c r="F228" s="56"/>
      <c r="G228" s="54"/>
      <c r="H228" s="54"/>
      <c r="I228" s="54"/>
      <c r="J228" s="54"/>
      <c r="K228" s="54"/>
      <c r="L228" s="54"/>
      <c r="M228" s="54"/>
      <c r="N228" s="3"/>
    </row>
    <row r="229" spans="2:14" ht="15">
      <c r="B229" s="54"/>
      <c r="C229" s="56"/>
      <c r="D229" s="54"/>
      <c r="E229" s="54"/>
      <c r="F229" s="56"/>
      <c r="G229" s="54"/>
      <c r="H229" s="54"/>
      <c r="I229" s="54"/>
      <c r="J229" s="54"/>
      <c r="K229" s="54"/>
      <c r="L229" s="54"/>
      <c r="M229" s="54"/>
      <c r="N229" s="3"/>
    </row>
    <row r="230" spans="2:14" ht="15">
      <c r="B230" s="54"/>
      <c r="C230" s="56"/>
      <c r="D230" s="54"/>
      <c r="E230" s="54"/>
      <c r="F230" s="56"/>
      <c r="G230" s="54"/>
      <c r="H230" s="54"/>
      <c r="I230" s="54"/>
      <c r="J230" s="54"/>
      <c r="K230" s="54"/>
      <c r="L230" s="54"/>
      <c r="M230" s="54"/>
      <c r="N230" s="3"/>
    </row>
    <row r="231" spans="2:14" ht="15">
      <c r="B231" s="54"/>
      <c r="C231" s="56"/>
      <c r="D231" s="54"/>
      <c r="E231" s="54"/>
      <c r="F231" s="56"/>
      <c r="G231" s="54"/>
      <c r="H231" s="54"/>
      <c r="I231" s="54"/>
      <c r="J231" s="54"/>
      <c r="K231" s="54"/>
      <c r="L231" s="54"/>
      <c r="M231" s="54"/>
      <c r="N231" s="3"/>
    </row>
    <row r="232" spans="2:14" ht="15">
      <c r="B232" s="54"/>
      <c r="C232" s="56"/>
      <c r="D232" s="54"/>
      <c r="E232" s="54"/>
      <c r="F232" s="56"/>
      <c r="G232" s="54"/>
      <c r="H232" s="54"/>
      <c r="I232" s="54"/>
      <c r="J232" s="54"/>
      <c r="K232" s="54"/>
      <c r="L232" s="54"/>
      <c r="M232" s="54"/>
      <c r="N232" s="3"/>
    </row>
    <row r="233" spans="2:14" ht="15">
      <c r="B233" s="54"/>
      <c r="C233" s="56"/>
      <c r="D233" s="54"/>
      <c r="E233" s="54"/>
      <c r="F233" s="56"/>
      <c r="G233" s="54"/>
      <c r="H233" s="54"/>
      <c r="I233" s="54"/>
      <c r="J233" s="54"/>
      <c r="K233" s="54"/>
      <c r="L233" s="54"/>
      <c r="M233" s="54"/>
      <c r="N233" s="3"/>
    </row>
    <row r="234" spans="2:14" ht="15">
      <c r="B234" s="54"/>
      <c r="C234" s="56"/>
      <c r="D234" s="54"/>
      <c r="E234" s="54"/>
      <c r="F234" s="56"/>
      <c r="G234" s="54"/>
      <c r="H234" s="54"/>
      <c r="I234" s="54"/>
      <c r="J234" s="54"/>
      <c r="K234" s="54"/>
      <c r="L234" s="54"/>
      <c r="M234" s="54"/>
      <c r="N234" s="3"/>
    </row>
    <row r="235" spans="2:14" ht="15">
      <c r="B235" s="54"/>
      <c r="C235" s="56"/>
      <c r="D235" s="54"/>
      <c r="E235" s="54"/>
      <c r="F235" s="56"/>
      <c r="G235" s="54"/>
      <c r="H235" s="54"/>
      <c r="I235" s="54"/>
      <c r="J235" s="54"/>
      <c r="K235" s="54"/>
      <c r="L235" s="54"/>
      <c r="M235" s="54"/>
      <c r="N235" s="3"/>
    </row>
    <row r="236" spans="2:14" ht="15">
      <c r="B236" s="54"/>
      <c r="C236" s="56"/>
      <c r="D236" s="54"/>
      <c r="E236" s="54"/>
      <c r="F236" s="56"/>
      <c r="G236" s="54"/>
      <c r="H236" s="54"/>
      <c r="I236" s="54"/>
      <c r="J236" s="54"/>
      <c r="K236" s="54"/>
      <c r="L236" s="54"/>
      <c r="M236" s="54"/>
      <c r="N236" s="3"/>
    </row>
    <row r="237" spans="2:14" ht="15">
      <c r="B237" s="54"/>
      <c r="C237" s="56"/>
      <c r="D237" s="54"/>
      <c r="E237" s="54"/>
      <c r="F237" s="56"/>
      <c r="G237" s="54"/>
      <c r="H237" s="54"/>
      <c r="I237" s="54"/>
      <c r="J237" s="54"/>
      <c r="K237" s="54"/>
      <c r="L237" s="54"/>
      <c r="M237" s="54"/>
      <c r="N237" s="3"/>
    </row>
    <row r="238" spans="2:14" ht="15">
      <c r="B238" s="54"/>
      <c r="C238" s="56"/>
      <c r="D238" s="54"/>
      <c r="E238" s="54"/>
      <c r="F238" s="56"/>
      <c r="G238" s="54"/>
      <c r="H238" s="54"/>
      <c r="I238" s="54"/>
      <c r="J238" s="54"/>
      <c r="K238" s="54"/>
      <c r="L238" s="54"/>
      <c r="M238" s="54"/>
      <c r="N238" s="3"/>
    </row>
    <row r="239" spans="2:14" ht="15">
      <c r="B239" s="54"/>
      <c r="C239" s="56"/>
      <c r="D239" s="54"/>
      <c r="E239" s="54"/>
      <c r="F239" s="56"/>
      <c r="G239" s="54"/>
      <c r="H239" s="54"/>
      <c r="I239" s="54"/>
      <c r="J239" s="54"/>
      <c r="K239" s="54"/>
      <c r="L239" s="54"/>
      <c r="M239" s="54"/>
      <c r="N239" s="3"/>
    </row>
    <row r="240" spans="2:14" ht="15">
      <c r="B240" s="54"/>
      <c r="C240" s="56"/>
      <c r="D240" s="54"/>
      <c r="E240" s="54"/>
      <c r="F240" s="56"/>
      <c r="G240" s="54"/>
      <c r="H240" s="54"/>
      <c r="I240" s="54"/>
      <c r="J240" s="54"/>
      <c r="K240" s="54"/>
      <c r="L240" s="54"/>
      <c r="M240" s="54"/>
      <c r="N240" s="3"/>
    </row>
    <row r="241" spans="2:14" ht="15">
      <c r="B241" s="54"/>
      <c r="C241" s="56"/>
      <c r="D241" s="54"/>
      <c r="E241" s="54"/>
      <c r="F241" s="56"/>
      <c r="G241" s="54"/>
      <c r="H241" s="54"/>
      <c r="I241" s="54"/>
      <c r="J241" s="54"/>
      <c r="K241" s="54"/>
      <c r="L241" s="54"/>
      <c r="M241" s="54"/>
      <c r="N241" s="3"/>
    </row>
    <row r="242" spans="2:14" ht="15">
      <c r="B242" s="54"/>
      <c r="C242" s="56"/>
      <c r="D242" s="54"/>
      <c r="E242" s="54"/>
      <c r="F242" s="56"/>
      <c r="G242" s="54"/>
      <c r="H242" s="54"/>
      <c r="I242" s="54"/>
      <c r="J242" s="54"/>
      <c r="K242" s="54"/>
      <c r="L242" s="54"/>
      <c r="M242" s="54"/>
      <c r="N242" s="3"/>
    </row>
    <row r="243" spans="2:14" ht="15">
      <c r="B243" s="54"/>
      <c r="C243" s="56"/>
      <c r="D243" s="54"/>
      <c r="E243" s="54"/>
      <c r="F243" s="56"/>
      <c r="G243" s="54"/>
      <c r="H243" s="54"/>
      <c r="I243" s="54"/>
      <c r="J243" s="54"/>
      <c r="K243" s="54"/>
      <c r="L243" s="54"/>
      <c r="M243" s="54"/>
      <c r="N243" s="3"/>
    </row>
    <row r="244" spans="2:14" ht="15">
      <c r="B244" s="54"/>
      <c r="C244" s="56"/>
      <c r="D244" s="54"/>
      <c r="E244" s="54"/>
      <c r="F244" s="56"/>
      <c r="G244" s="54"/>
      <c r="H244" s="54"/>
      <c r="I244" s="54"/>
      <c r="J244" s="54"/>
      <c r="K244" s="54"/>
      <c r="L244" s="54"/>
      <c r="M244" s="54"/>
      <c r="N244" s="3"/>
    </row>
    <row r="245" spans="2:14" ht="15">
      <c r="B245" s="54"/>
      <c r="C245" s="56"/>
      <c r="D245" s="54"/>
      <c r="E245" s="54"/>
      <c r="F245" s="56"/>
      <c r="G245" s="54"/>
      <c r="H245" s="54"/>
      <c r="I245" s="54"/>
      <c r="J245" s="54"/>
      <c r="K245" s="54"/>
      <c r="L245" s="54"/>
      <c r="M245" s="54"/>
      <c r="N245" s="3"/>
    </row>
    <row r="246" spans="2:14" ht="15">
      <c r="B246" s="54"/>
      <c r="C246" s="56"/>
      <c r="D246" s="54"/>
      <c r="E246" s="54"/>
      <c r="F246" s="56"/>
      <c r="G246" s="54"/>
      <c r="H246" s="54"/>
      <c r="I246" s="54"/>
      <c r="J246" s="54"/>
      <c r="K246" s="54"/>
      <c r="L246" s="54"/>
      <c r="M246" s="54"/>
      <c r="N246" s="3"/>
    </row>
    <row r="247" spans="2:14" ht="15">
      <c r="B247" s="54"/>
      <c r="C247" s="56"/>
      <c r="D247" s="54"/>
      <c r="E247" s="54"/>
      <c r="F247" s="56"/>
      <c r="G247" s="54"/>
      <c r="H247" s="54"/>
      <c r="I247" s="54"/>
      <c r="J247" s="54"/>
      <c r="K247" s="54"/>
      <c r="L247" s="54"/>
      <c r="M247" s="54"/>
      <c r="N247" s="3"/>
    </row>
    <row r="248" spans="2:14" ht="15">
      <c r="B248" s="54"/>
      <c r="C248" s="56"/>
      <c r="D248" s="54"/>
      <c r="E248" s="54"/>
      <c r="F248" s="56"/>
      <c r="G248" s="54"/>
      <c r="H248" s="54"/>
      <c r="I248" s="54"/>
      <c r="J248" s="54"/>
      <c r="K248" s="54"/>
      <c r="L248" s="54"/>
      <c r="M248" s="54"/>
      <c r="N248" s="3"/>
    </row>
    <row r="249" spans="2:14" ht="15">
      <c r="B249" s="54"/>
      <c r="C249" s="56"/>
      <c r="D249" s="54"/>
      <c r="E249" s="54"/>
      <c r="F249" s="56"/>
      <c r="G249" s="54"/>
      <c r="H249" s="54"/>
      <c r="I249" s="54"/>
      <c r="J249" s="54"/>
      <c r="K249" s="54"/>
      <c r="L249" s="54"/>
      <c r="M249" s="54"/>
      <c r="N249" s="3"/>
    </row>
    <row r="250" spans="2:14" ht="15">
      <c r="B250" s="54"/>
      <c r="C250" s="56"/>
      <c r="D250" s="54"/>
      <c r="E250" s="54"/>
      <c r="F250" s="56"/>
      <c r="G250" s="54"/>
      <c r="H250" s="54"/>
      <c r="I250" s="54"/>
      <c r="J250" s="54"/>
      <c r="K250" s="54"/>
      <c r="L250" s="54"/>
      <c r="M250" s="54"/>
      <c r="N250" s="3"/>
    </row>
    <row r="251" spans="2:14" ht="15">
      <c r="B251" s="54"/>
      <c r="C251" s="56"/>
      <c r="D251" s="54"/>
      <c r="E251" s="54"/>
      <c r="F251" s="56"/>
      <c r="G251" s="54"/>
      <c r="H251" s="54"/>
      <c r="I251" s="54"/>
      <c r="J251" s="54"/>
      <c r="K251" s="54"/>
      <c r="L251" s="54"/>
      <c r="M251" s="54"/>
      <c r="N251" s="3"/>
    </row>
    <row r="252" spans="2:14" ht="15">
      <c r="B252" s="54"/>
      <c r="C252" s="56"/>
      <c r="D252" s="54"/>
      <c r="E252" s="54"/>
      <c r="F252" s="56"/>
      <c r="G252" s="54"/>
      <c r="H252" s="54"/>
      <c r="I252" s="54"/>
      <c r="J252" s="54"/>
      <c r="K252" s="54"/>
      <c r="L252" s="54"/>
      <c r="M252" s="54"/>
      <c r="N252" s="3"/>
    </row>
    <row r="253" spans="2:14" ht="15">
      <c r="B253" s="54"/>
      <c r="C253" s="56"/>
      <c r="D253" s="54"/>
      <c r="E253" s="54"/>
      <c r="F253" s="56"/>
      <c r="G253" s="54"/>
      <c r="H253" s="54"/>
      <c r="I253" s="54"/>
      <c r="J253" s="54"/>
      <c r="K253" s="54"/>
      <c r="L253" s="54"/>
      <c r="M253" s="54"/>
      <c r="N253" s="3"/>
    </row>
    <row r="254" spans="2:14" ht="15">
      <c r="B254" s="54"/>
      <c r="C254" s="56"/>
      <c r="D254" s="54"/>
      <c r="E254" s="54"/>
      <c r="F254" s="56"/>
      <c r="G254" s="54"/>
      <c r="H254" s="54"/>
      <c r="I254" s="54"/>
      <c r="J254" s="54"/>
      <c r="K254" s="54"/>
      <c r="L254" s="54"/>
      <c r="M254" s="54"/>
      <c r="N254" s="3"/>
    </row>
    <row r="255" spans="2:14" ht="15">
      <c r="B255" s="54"/>
      <c r="C255" s="56"/>
      <c r="D255" s="54"/>
      <c r="E255" s="54"/>
      <c r="F255" s="56"/>
      <c r="G255" s="54"/>
      <c r="H255" s="54"/>
      <c r="I255" s="54"/>
      <c r="J255" s="54"/>
      <c r="K255" s="54"/>
      <c r="L255" s="54"/>
      <c r="M255" s="54"/>
      <c r="N255" s="3"/>
    </row>
    <row r="256" spans="2:14" ht="15">
      <c r="B256" s="54"/>
      <c r="C256" s="56"/>
      <c r="D256" s="54"/>
      <c r="E256" s="54"/>
      <c r="F256" s="56"/>
      <c r="G256" s="54"/>
      <c r="H256" s="54"/>
      <c r="I256" s="54"/>
      <c r="J256" s="54"/>
      <c r="K256" s="54"/>
      <c r="L256" s="54"/>
      <c r="M256" s="54"/>
      <c r="N256" s="3"/>
    </row>
    <row r="257" spans="2:14" ht="15">
      <c r="B257" s="54"/>
      <c r="C257" s="56"/>
      <c r="D257" s="54"/>
      <c r="E257" s="54"/>
      <c r="F257" s="56"/>
      <c r="G257" s="54"/>
      <c r="H257" s="54"/>
      <c r="I257" s="54"/>
      <c r="J257" s="54"/>
      <c r="K257" s="54"/>
      <c r="L257" s="54"/>
      <c r="M257" s="54"/>
      <c r="N257" s="3"/>
    </row>
    <row r="258" spans="2:14" ht="15">
      <c r="B258" s="54"/>
      <c r="C258" s="56"/>
      <c r="D258" s="54"/>
      <c r="E258" s="54"/>
      <c r="F258" s="56"/>
      <c r="G258" s="54"/>
      <c r="H258" s="54"/>
      <c r="I258" s="54"/>
      <c r="J258" s="54"/>
      <c r="K258" s="54"/>
      <c r="L258" s="54"/>
      <c r="M258" s="54"/>
      <c r="N258" s="3"/>
    </row>
    <row r="259" spans="2:14" ht="15">
      <c r="B259" s="54"/>
      <c r="C259" s="56"/>
      <c r="D259" s="54"/>
      <c r="E259" s="54"/>
      <c r="F259" s="56"/>
      <c r="G259" s="54"/>
      <c r="H259" s="54"/>
      <c r="I259" s="54"/>
      <c r="J259" s="54"/>
      <c r="K259" s="54"/>
      <c r="L259" s="54"/>
      <c r="M259" s="54"/>
      <c r="N259" s="3"/>
    </row>
    <row r="260" spans="2:14" ht="15">
      <c r="B260" s="54"/>
      <c r="C260" s="56"/>
      <c r="D260" s="54"/>
      <c r="E260" s="54"/>
      <c r="F260" s="56"/>
      <c r="G260" s="54"/>
      <c r="H260" s="54"/>
      <c r="I260" s="54"/>
      <c r="J260" s="54"/>
      <c r="K260" s="54"/>
      <c r="L260" s="54"/>
      <c r="M260" s="54"/>
      <c r="N260" s="3"/>
    </row>
    <row r="261" spans="2:14" ht="15">
      <c r="B261" s="54"/>
      <c r="C261" s="56"/>
      <c r="D261" s="54"/>
      <c r="E261" s="54"/>
      <c r="F261" s="56"/>
      <c r="G261" s="54"/>
      <c r="H261" s="54"/>
      <c r="I261" s="54"/>
      <c r="J261" s="54"/>
      <c r="K261" s="54"/>
      <c r="L261" s="54"/>
      <c r="M261" s="54"/>
      <c r="N261" s="3"/>
    </row>
    <row r="262" spans="2:14" ht="15">
      <c r="B262" s="54"/>
      <c r="C262" s="56"/>
      <c r="D262" s="54"/>
      <c r="E262" s="54"/>
      <c r="F262" s="56"/>
      <c r="G262" s="54"/>
      <c r="H262" s="54"/>
      <c r="I262" s="54"/>
      <c r="J262" s="54"/>
      <c r="K262" s="54"/>
      <c r="L262" s="54"/>
      <c r="M262" s="54"/>
      <c r="N262" s="3"/>
    </row>
    <row r="263" spans="2:14" ht="15">
      <c r="B263" s="54"/>
      <c r="C263" s="56"/>
      <c r="D263" s="54"/>
      <c r="E263" s="54"/>
      <c r="F263" s="56"/>
      <c r="G263" s="54"/>
      <c r="H263" s="54"/>
      <c r="I263" s="54"/>
      <c r="J263" s="54"/>
      <c r="K263" s="54"/>
      <c r="L263" s="54"/>
      <c r="M263" s="54"/>
      <c r="N263" s="3"/>
    </row>
    <row r="264" spans="2:14" ht="15">
      <c r="B264" s="54"/>
      <c r="C264" s="56"/>
      <c r="D264" s="54"/>
      <c r="E264" s="54"/>
      <c r="F264" s="56"/>
      <c r="G264" s="54"/>
      <c r="H264" s="54"/>
      <c r="I264" s="54"/>
      <c r="J264" s="54"/>
      <c r="K264" s="54"/>
      <c r="L264" s="54"/>
      <c r="M264" s="54"/>
      <c r="N264" s="3"/>
    </row>
    <row r="265" spans="2:14" ht="15">
      <c r="B265" s="54"/>
      <c r="C265" s="56"/>
      <c r="D265" s="54"/>
      <c r="E265" s="54"/>
      <c r="F265" s="56"/>
      <c r="G265" s="54"/>
      <c r="H265" s="54"/>
      <c r="I265" s="54"/>
      <c r="J265" s="54"/>
      <c r="K265" s="54"/>
      <c r="L265" s="54"/>
      <c r="M265" s="54"/>
      <c r="N265" s="3"/>
    </row>
    <row r="266" spans="2:14" ht="15">
      <c r="B266" s="54"/>
      <c r="C266" s="56"/>
      <c r="D266" s="54"/>
      <c r="E266" s="54"/>
      <c r="F266" s="56"/>
      <c r="G266" s="54"/>
      <c r="H266" s="54"/>
      <c r="I266" s="54"/>
      <c r="J266" s="54"/>
      <c r="K266" s="54"/>
      <c r="L266" s="54"/>
      <c r="M266" s="54"/>
      <c r="N266" s="3"/>
    </row>
    <row r="267" spans="2:14" ht="15">
      <c r="B267" s="54"/>
      <c r="C267" s="56"/>
      <c r="D267" s="54"/>
      <c r="E267" s="54"/>
      <c r="F267" s="56"/>
      <c r="G267" s="54"/>
      <c r="H267" s="54"/>
      <c r="I267" s="54"/>
      <c r="J267" s="54"/>
      <c r="K267" s="54"/>
      <c r="L267" s="54"/>
      <c r="M267" s="54"/>
      <c r="N267" s="3"/>
    </row>
    <row r="268" spans="2:14" ht="15">
      <c r="B268" s="54"/>
      <c r="C268" s="56"/>
      <c r="D268" s="54"/>
      <c r="E268" s="54"/>
      <c r="F268" s="56"/>
      <c r="G268" s="54"/>
      <c r="H268" s="54"/>
      <c r="I268" s="54"/>
      <c r="J268" s="54"/>
      <c r="K268" s="54"/>
      <c r="L268" s="54"/>
      <c r="M268" s="54"/>
      <c r="N268" s="3"/>
    </row>
    <row r="269" spans="2:14" ht="15">
      <c r="B269" s="54"/>
      <c r="C269" s="56"/>
      <c r="D269" s="54"/>
      <c r="E269" s="54"/>
      <c r="F269" s="56"/>
      <c r="G269" s="54"/>
      <c r="H269" s="54"/>
      <c r="I269" s="54"/>
      <c r="J269" s="54"/>
      <c r="K269" s="54"/>
      <c r="L269" s="54"/>
      <c r="M269" s="54"/>
      <c r="N269" s="3"/>
    </row>
    <row r="270" spans="2:14" ht="15">
      <c r="B270" s="54"/>
      <c r="C270" s="56"/>
      <c r="D270" s="54"/>
      <c r="E270" s="54"/>
      <c r="F270" s="56"/>
      <c r="G270" s="54"/>
      <c r="H270" s="54"/>
      <c r="I270" s="54"/>
      <c r="J270" s="54"/>
      <c r="K270" s="54"/>
      <c r="L270" s="54"/>
      <c r="M270" s="54"/>
      <c r="N270" s="3"/>
    </row>
    <row r="271" spans="2:14" ht="15">
      <c r="B271" s="54"/>
      <c r="C271" s="56"/>
      <c r="D271" s="54"/>
      <c r="E271" s="54"/>
      <c r="F271" s="56"/>
      <c r="G271" s="54"/>
      <c r="H271" s="54"/>
      <c r="I271" s="54"/>
      <c r="J271" s="54"/>
      <c r="K271" s="54"/>
      <c r="L271" s="54"/>
      <c r="M271" s="54"/>
      <c r="N271" s="3"/>
    </row>
    <row r="272" spans="2:14" ht="15">
      <c r="B272" s="54"/>
      <c r="C272" s="56"/>
      <c r="D272" s="54"/>
      <c r="E272" s="54"/>
      <c r="F272" s="56"/>
      <c r="G272" s="54"/>
      <c r="H272" s="54"/>
      <c r="I272" s="54"/>
      <c r="J272" s="54"/>
      <c r="K272" s="54"/>
      <c r="L272" s="54"/>
      <c r="M272" s="54"/>
      <c r="N272" s="3"/>
    </row>
    <row r="273" spans="2:14" ht="15">
      <c r="B273" s="54"/>
      <c r="C273" s="56"/>
      <c r="D273" s="54"/>
      <c r="E273" s="54"/>
      <c r="F273" s="56"/>
      <c r="G273" s="54"/>
      <c r="H273" s="54"/>
      <c r="I273" s="54"/>
      <c r="J273" s="54"/>
      <c r="K273" s="54"/>
      <c r="L273" s="54"/>
      <c r="M273" s="54"/>
      <c r="N273" s="3"/>
    </row>
    <row r="274" spans="2:14" ht="15">
      <c r="B274" s="54"/>
      <c r="C274" s="56"/>
      <c r="D274" s="54"/>
      <c r="E274" s="54"/>
      <c r="F274" s="56"/>
      <c r="G274" s="54"/>
      <c r="H274" s="54"/>
      <c r="I274" s="54"/>
      <c r="J274" s="54"/>
      <c r="K274" s="54"/>
      <c r="L274" s="54"/>
      <c r="M274" s="54"/>
      <c r="N274" s="3"/>
    </row>
    <row r="275" spans="2:14" ht="15">
      <c r="B275" s="54"/>
      <c r="C275" s="56"/>
      <c r="D275" s="54"/>
      <c r="E275" s="54"/>
      <c r="F275" s="56"/>
      <c r="G275" s="54"/>
      <c r="H275" s="54"/>
      <c r="I275" s="54"/>
      <c r="J275" s="54"/>
      <c r="K275" s="54"/>
      <c r="L275" s="54"/>
      <c r="M275" s="54"/>
      <c r="N275" s="3"/>
    </row>
    <row r="276" spans="2:14" ht="15">
      <c r="B276" s="54"/>
      <c r="C276" s="56"/>
      <c r="D276" s="54"/>
      <c r="E276" s="54"/>
      <c r="F276" s="56"/>
      <c r="G276" s="54"/>
      <c r="H276" s="54"/>
      <c r="I276" s="54"/>
      <c r="J276" s="54"/>
      <c r="K276" s="54"/>
      <c r="L276" s="54"/>
      <c r="M276" s="54"/>
      <c r="N276" s="3"/>
    </row>
    <row r="277" spans="2:14" ht="15">
      <c r="B277" s="54"/>
      <c r="C277" s="56"/>
      <c r="D277" s="54"/>
      <c r="E277" s="54"/>
      <c r="F277" s="56"/>
      <c r="G277" s="54"/>
      <c r="H277" s="54"/>
      <c r="I277" s="54"/>
      <c r="J277" s="54"/>
      <c r="K277" s="54"/>
      <c r="L277" s="54"/>
      <c r="M277" s="54"/>
      <c r="N277" s="3"/>
    </row>
    <row r="278" spans="2:13" ht="15">
      <c r="B278" s="53"/>
      <c r="C278" s="57"/>
      <c r="D278" s="53"/>
      <c r="E278" s="53"/>
      <c r="F278" s="57"/>
      <c r="G278" s="53"/>
      <c r="H278" s="53"/>
      <c r="I278" s="53"/>
      <c r="J278" s="53"/>
      <c r="K278" s="53"/>
      <c r="L278" s="53"/>
      <c r="M278" s="53"/>
    </row>
    <row r="279" spans="2:13" ht="15">
      <c r="B279" s="53"/>
      <c r="C279" s="57"/>
      <c r="D279" s="53"/>
      <c r="E279" s="53"/>
      <c r="F279" s="57"/>
      <c r="G279" s="53"/>
      <c r="H279" s="53"/>
      <c r="I279" s="53"/>
      <c r="J279" s="53"/>
      <c r="K279" s="53"/>
      <c r="L279" s="53"/>
      <c r="M279" s="53"/>
    </row>
    <row r="280" spans="2:13" ht="15">
      <c r="B280" s="53"/>
      <c r="C280" s="57"/>
      <c r="D280" s="53"/>
      <c r="E280" s="53"/>
      <c r="F280" s="57"/>
      <c r="G280" s="53"/>
      <c r="H280" s="53"/>
      <c r="I280" s="53"/>
      <c r="J280" s="53"/>
      <c r="K280" s="53"/>
      <c r="L280" s="53"/>
      <c r="M280" s="53"/>
    </row>
    <row r="281" spans="2:13" ht="15">
      <c r="B281" s="53"/>
      <c r="C281" s="57"/>
      <c r="D281" s="53"/>
      <c r="E281" s="53"/>
      <c r="F281" s="57"/>
      <c r="G281" s="53"/>
      <c r="H281" s="53"/>
      <c r="I281" s="53"/>
      <c r="J281" s="53"/>
      <c r="K281" s="53"/>
      <c r="L281" s="53"/>
      <c r="M281" s="53"/>
    </row>
    <row r="282" spans="2:13" ht="15">
      <c r="B282" s="53"/>
      <c r="C282" s="57"/>
      <c r="D282" s="53"/>
      <c r="E282" s="53"/>
      <c r="F282" s="57"/>
      <c r="G282" s="53"/>
      <c r="H282" s="53"/>
      <c r="I282" s="53"/>
      <c r="J282" s="53"/>
      <c r="K282" s="53"/>
      <c r="L282" s="53"/>
      <c r="M282" s="53"/>
    </row>
    <row r="283" spans="2:13" ht="15">
      <c r="B283" s="53"/>
      <c r="C283" s="57"/>
      <c r="D283" s="53"/>
      <c r="E283" s="53"/>
      <c r="F283" s="57"/>
      <c r="G283" s="53"/>
      <c r="H283" s="53"/>
      <c r="I283" s="53"/>
      <c r="J283" s="53"/>
      <c r="K283" s="53"/>
      <c r="L283" s="53"/>
      <c r="M283" s="53"/>
    </row>
    <row r="284" spans="2:13" ht="15">
      <c r="B284" s="53"/>
      <c r="C284" s="57"/>
      <c r="D284" s="53"/>
      <c r="E284" s="53"/>
      <c r="F284" s="57"/>
      <c r="G284" s="53"/>
      <c r="H284" s="53"/>
      <c r="I284" s="53"/>
      <c r="J284" s="53"/>
      <c r="K284" s="53"/>
      <c r="L284" s="53"/>
      <c r="M284" s="53"/>
    </row>
    <row r="285" spans="2:13" ht="15">
      <c r="B285" s="53"/>
      <c r="C285" s="57"/>
      <c r="D285" s="53"/>
      <c r="E285" s="53"/>
      <c r="F285" s="57"/>
      <c r="G285" s="53"/>
      <c r="H285" s="53"/>
      <c r="I285" s="53"/>
      <c r="J285" s="53"/>
      <c r="K285" s="53"/>
      <c r="L285" s="53"/>
      <c r="M285" s="53"/>
    </row>
    <row r="286" spans="2:13" ht="15">
      <c r="B286" s="53"/>
      <c r="C286" s="57"/>
      <c r="D286" s="53"/>
      <c r="E286" s="53"/>
      <c r="F286" s="57"/>
      <c r="G286" s="53"/>
      <c r="H286" s="53"/>
      <c r="I286" s="53"/>
      <c r="J286" s="53"/>
      <c r="K286" s="53"/>
      <c r="L286" s="53"/>
      <c r="M286" s="53"/>
    </row>
    <row r="287" spans="2:13" ht="15">
      <c r="B287" s="53"/>
      <c r="C287" s="57"/>
      <c r="D287" s="53"/>
      <c r="E287" s="53"/>
      <c r="F287" s="57"/>
      <c r="G287" s="53"/>
      <c r="H287" s="53"/>
      <c r="I287" s="53"/>
      <c r="J287" s="53"/>
      <c r="K287" s="53"/>
      <c r="L287" s="53"/>
      <c r="M287" s="53"/>
    </row>
  </sheetData>
  <sheetProtection/>
  <mergeCells count="2">
    <mergeCell ref="A1:K1"/>
    <mergeCell ref="A3:K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Giordanengo Graziano</cp:lastModifiedBy>
  <cp:lastPrinted>2024-07-08T09:16:32Z</cp:lastPrinted>
  <dcterms:created xsi:type="dcterms:W3CDTF">2008-03-04T09:50:51Z</dcterms:created>
  <dcterms:modified xsi:type="dcterms:W3CDTF">2024-07-08T09:26:15Z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75C3B85F51B64EFDAE46AEEC097D9EF1</vt:lpwstr>
  </property>
  <property fmtid="{D5CDD505-2E9C-101B-9397-08002B2CF9AE}" pid="3" name="KSOProductBuildVer">
    <vt:lpwstr>1033-11.2.0.11156</vt:lpwstr>
  </property>
</Properties>
</file>